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queryTables/queryTable1.xml" ContentType="application/vnd.openxmlformats-officedocument.spreadsheetml.query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0730" windowHeight="9885" activeTab="1"/>
  </bookViews>
  <sheets>
    <sheet name="Data - summarized" sheetId="1" r:id="rId1"/>
    <sheet name="Summary Table Q2" sheetId="2" r:id="rId2"/>
  </sheets>
  <definedNames>
    <definedName name="_2013_04_21_rsform_genericssurvey" localSheetId="0">'Data - summarized'!$B$2:$BY$57</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D9" i="2" l="1"/>
  <c r="AD10" i="2"/>
  <c r="AD11" i="2"/>
  <c r="AD12" i="2"/>
  <c r="AD13" i="2"/>
  <c r="AD14" i="2"/>
  <c r="AD15" i="2"/>
  <c r="AD16" i="2"/>
  <c r="AD17" i="2"/>
  <c r="AD18" i="2"/>
  <c r="AD19" i="2"/>
  <c r="AD20" i="2"/>
  <c r="AD21" i="2"/>
  <c r="AD22" i="2"/>
  <c r="AD23" i="2"/>
  <c r="AD24" i="2"/>
  <c r="AD25" i="2"/>
  <c r="AD26" i="2"/>
  <c r="AD28" i="2"/>
  <c r="AD29" i="2"/>
  <c r="AD30" i="2"/>
  <c r="AD31" i="2"/>
  <c r="AD32" i="2"/>
  <c r="AD33" i="2"/>
  <c r="AD34" i="2"/>
  <c r="AD35" i="2"/>
  <c r="AD36" i="2"/>
  <c r="AD37" i="2"/>
  <c r="AD38" i="2"/>
  <c r="AD39" i="2"/>
  <c r="AD40" i="2"/>
  <c r="AD41" i="2"/>
  <c r="AD42" i="2"/>
  <c r="AD43" i="2"/>
  <c r="AD44" i="2"/>
  <c r="AD45" i="2"/>
  <c r="AD46" i="2"/>
  <c r="AD47" i="2"/>
  <c r="AD48" i="2"/>
  <c r="AD49" i="2"/>
  <c r="AD50" i="2"/>
  <c r="AD51" i="2"/>
  <c r="AD52" i="2"/>
  <c r="AD53" i="2"/>
  <c r="AD54" i="2"/>
  <c r="AD55" i="2"/>
  <c r="AD56" i="2"/>
  <c r="AD57" i="2"/>
  <c r="AD58" i="2"/>
  <c r="AD59" i="2"/>
  <c r="AD60" i="2"/>
  <c r="AD61" i="2"/>
  <c r="AD62" i="2"/>
  <c r="AD8" i="2"/>
  <c r="O9" i="2"/>
  <c r="O10" i="2"/>
  <c r="O11" i="2"/>
  <c r="O12" i="2"/>
  <c r="O13" i="2"/>
  <c r="O14" i="2"/>
  <c r="O15" i="2"/>
  <c r="O16" i="2"/>
  <c r="O17" i="2"/>
  <c r="O18" i="2"/>
  <c r="O19" i="2"/>
  <c r="O20" i="2"/>
  <c r="O21" i="2"/>
  <c r="O22" i="2"/>
  <c r="O23" i="2"/>
  <c r="O24" i="2"/>
  <c r="O25" i="2"/>
  <c r="O26" i="2"/>
  <c r="O27" i="2"/>
  <c r="O28" i="2"/>
  <c r="O29" i="2"/>
  <c r="O30" i="2"/>
  <c r="O31" i="2"/>
  <c r="O32" i="2"/>
  <c r="O33" i="2"/>
  <c r="O34" i="2"/>
  <c r="O35" i="2"/>
  <c r="O36" i="2"/>
  <c r="O37" i="2"/>
  <c r="O38" i="2"/>
  <c r="O39" i="2"/>
  <c r="O40" i="2"/>
  <c r="O41" i="2"/>
  <c r="O42" i="2"/>
  <c r="O43" i="2"/>
  <c r="O44" i="2"/>
  <c r="O45" i="2"/>
  <c r="O46" i="2"/>
  <c r="O47" i="2"/>
  <c r="O48" i="2"/>
  <c r="O49" i="2"/>
  <c r="O50" i="2"/>
  <c r="O51" i="2"/>
  <c r="O52" i="2"/>
  <c r="O53" i="2"/>
  <c r="O54" i="2"/>
  <c r="O55" i="2"/>
  <c r="O56" i="2"/>
  <c r="O57" i="2"/>
  <c r="O58" i="2"/>
  <c r="O59" i="2"/>
  <c r="O60" i="2"/>
  <c r="O61" i="2"/>
  <c r="O62" i="2"/>
  <c r="O8" i="2"/>
  <c r="S9" i="2"/>
  <c r="T9" i="2"/>
  <c r="U9" i="2"/>
  <c r="V9" i="2"/>
  <c r="W9" i="2"/>
  <c r="X9" i="2"/>
  <c r="Y9" i="2"/>
  <c r="Z9" i="2"/>
  <c r="AA9" i="2"/>
  <c r="AB9" i="2"/>
  <c r="AC9" i="2"/>
  <c r="AE9" i="2"/>
  <c r="AF9" i="2"/>
  <c r="S10" i="2"/>
  <c r="T10" i="2"/>
  <c r="U10" i="2"/>
  <c r="V10" i="2"/>
  <c r="W10" i="2"/>
  <c r="X10" i="2"/>
  <c r="Y10" i="2"/>
  <c r="Z10" i="2"/>
  <c r="AA10" i="2"/>
  <c r="AB10" i="2"/>
  <c r="AC10" i="2"/>
  <c r="AE10" i="2"/>
  <c r="AF10" i="2"/>
  <c r="S11" i="2"/>
  <c r="T11" i="2"/>
  <c r="U11" i="2"/>
  <c r="V11" i="2"/>
  <c r="W11" i="2"/>
  <c r="X11" i="2"/>
  <c r="Y11" i="2"/>
  <c r="Z11" i="2"/>
  <c r="AA11" i="2"/>
  <c r="AB11" i="2"/>
  <c r="AC11" i="2"/>
  <c r="AE11" i="2"/>
  <c r="AF11" i="2"/>
  <c r="S12" i="2"/>
  <c r="T12" i="2"/>
  <c r="U12" i="2"/>
  <c r="V12" i="2"/>
  <c r="W12" i="2"/>
  <c r="X12" i="2"/>
  <c r="Y12" i="2"/>
  <c r="Z12" i="2"/>
  <c r="AA12" i="2"/>
  <c r="AB12" i="2"/>
  <c r="AC12" i="2"/>
  <c r="AE12" i="2"/>
  <c r="AF12" i="2"/>
  <c r="S13" i="2"/>
  <c r="T13" i="2"/>
  <c r="U13" i="2"/>
  <c r="V13" i="2"/>
  <c r="W13" i="2"/>
  <c r="X13" i="2"/>
  <c r="Y13" i="2"/>
  <c r="Z13" i="2"/>
  <c r="AA13" i="2"/>
  <c r="AB13" i="2"/>
  <c r="AC13" i="2"/>
  <c r="AE13" i="2"/>
  <c r="AF13" i="2"/>
  <c r="S14" i="2"/>
  <c r="T14" i="2"/>
  <c r="U14" i="2"/>
  <c r="V14" i="2"/>
  <c r="W14" i="2"/>
  <c r="X14" i="2"/>
  <c r="Y14" i="2"/>
  <c r="Z14" i="2"/>
  <c r="AA14" i="2"/>
  <c r="AB14" i="2"/>
  <c r="AC14" i="2"/>
  <c r="AE14" i="2"/>
  <c r="AF14" i="2"/>
  <c r="S15" i="2"/>
  <c r="T15" i="2"/>
  <c r="U15" i="2"/>
  <c r="V15" i="2"/>
  <c r="W15" i="2"/>
  <c r="X15" i="2"/>
  <c r="Y15" i="2"/>
  <c r="Z15" i="2"/>
  <c r="AA15" i="2"/>
  <c r="AB15" i="2"/>
  <c r="AC15" i="2"/>
  <c r="AE15" i="2"/>
  <c r="AF15" i="2"/>
  <c r="S16" i="2"/>
  <c r="T16" i="2"/>
  <c r="U16" i="2"/>
  <c r="V16" i="2"/>
  <c r="W16" i="2"/>
  <c r="X16" i="2"/>
  <c r="Y16" i="2"/>
  <c r="Z16" i="2"/>
  <c r="AA16" i="2"/>
  <c r="AB16" i="2"/>
  <c r="AC16" i="2"/>
  <c r="AE16" i="2"/>
  <c r="AF16" i="2"/>
  <c r="S17" i="2"/>
  <c r="T17" i="2"/>
  <c r="U17" i="2"/>
  <c r="V17" i="2"/>
  <c r="W17" i="2"/>
  <c r="X17" i="2"/>
  <c r="Y17" i="2"/>
  <c r="Z17" i="2"/>
  <c r="AA17" i="2"/>
  <c r="AB17" i="2"/>
  <c r="AC17" i="2"/>
  <c r="AE17" i="2"/>
  <c r="AF17" i="2"/>
  <c r="S18" i="2"/>
  <c r="T18" i="2"/>
  <c r="U18" i="2"/>
  <c r="V18" i="2"/>
  <c r="W18" i="2"/>
  <c r="X18" i="2"/>
  <c r="Y18" i="2"/>
  <c r="Z18" i="2"/>
  <c r="AA18" i="2"/>
  <c r="AB18" i="2"/>
  <c r="AC18" i="2"/>
  <c r="AE18" i="2"/>
  <c r="AF18" i="2"/>
  <c r="S19" i="2"/>
  <c r="T19" i="2"/>
  <c r="U19" i="2"/>
  <c r="V19" i="2"/>
  <c r="W19" i="2"/>
  <c r="X19" i="2"/>
  <c r="Y19" i="2"/>
  <c r="Z19" i="2"/>
  <c r="AA19" i="2"/>
  <c r="AB19" i="2"/>
  <c r="AC19" i="2"/>
  <c r="AE19" i="2"/>
  <c r="AF19" i="2"/>
  <c r="S20" i="2"/>
  <c r="T20" i="2"/>
  <c r="U20" i="2"/>
  <c r="V20" i="2"/>
  <c r="W20" i="2"/>
  <c r="X20" i="2"/>
  <c r="Y20" i="2"/>
  <c r="Z20" i="2"/>
  <c r="AA20" i="2"/>
  <c r="AB20" i="2"/>
  <c r="AC20" i="2"/>
  <c r="AE20" i="2"/>
  <c r="AF20" i="2"/>
  <c r="S21" i="2"/>
  <c r="T21" i="2"/>
  <c r="U21" i="2"/>
  <c r="V21" i="2"/>
  <c r="W21" i="2"/>
  <c r="X21" i="2"/>
  <c r="Y21" i="2"/>
  <c r="Z21" i="2"/>
  <c r="AA21" i="2"/>
  <c r="AB21" i="2"/>
  <c r="AC21" i="2"/>
  <c r="AE21" i="2"/>
  <c r="AF21" i="2"/>
  <c r="S22" i="2"/>
  <c r="T22" i="2"/>
  <c r="U22" i="2"/>
  <c r="V22" i="2"/>
  <c r="W22" i="2"/>
  <c r="X22" i="2"/>
  <c r="Y22" i="2"/>
  <c r="Z22" i="2"/>
  <c r="AA22" i="2"/>
  <c r="AB22" i="2"/>
  <c r="AC22" i="2"/>
  <c r="AE22" i="2"/>
  <c r="AF22" i="2"/>
  <c r="S23" i="2"/>
  <c r="T23" i="2"/>
  <c r="U23" i="2"/>
  <c r="V23" i="2"/>
  <c r="W23" i="2"/>
  <c r="X23" i="2"/>
  <c r="Y23" i="2"/>
  <c r="Z23" i="2"/>
  <c r="AA23" i="2"/>
  <c r="AB23" i="2"/>
  <c r="AC23" i="2"/>
  <c r="AE23" i="2"/>
  <c r="AF23" i="2"/>
  <c r="S24" i="2"/>
  <c r="T24" i="2"/>
  <c r="U24" i="2"/>
  <c r="V24" i="2"/>
  <c r="W24" i="2"/>
  <c r="X24" i="2"/>
  <c r="Y24" i="2"/>
  <c r="Z24" i="2"/>
  <c r="AA24" i="2"/>
  <c r="AB24" i="2"/>
  <c r="AC24" i="2"/>
  <c r="AE24" i="2"/>
  <c r="AF24" i="2"/>
  <c r="S25" i="2"/>
  <c r="T25" i="2"/>
  <c r="U25" i="2"/>
  <c r="V25" i="2"/>
  <c r="W25" i="2"/>
  <c r="X25" i="2"/>
  <c r="Y25" i="2"/>
  <c r="Z25" i="2"/>
  <c r="AA25" i="2"/>
  <c r="AB25" i="2"/>
  <c r="AC25" i="2"/>
  <c r="AE25" i="2"/>
  <c r="AF25" i="2"/>
  <c r="S26" i="2"/>
  <c r="T26" i="2"/>
  <c r="U26" i="2"/>
  <c r="V26" i="2"/>
  <c r="W26" i="2"/>
  <c r="X26" i="2"/>
  <c r="Y26" i="2"/>
  <c r="Z26" i="2"/>
  <c r="AA26" i="2"/>
  <c r="AB26" i="2"/>
  <c r="AC26" i="2"/>
  <c r="AE26" i="2"/>
  <c r="AF26" i="2"/>
  <c r="S27" i="2"/>
  <c r="T27" i="2"/>
  <c r="U27" i="2"/>
  <c r="V27" i="2"/>
  <c r="W27" i="2"/>
  <c r="X27" i="2"/>
  <c r="Y27" i="2"/>
  <c r="Z27" i="2"/>
  <c r="AA27" i="2"/>
  <c r="AB27" i="2"/>
  <c r="AC27" i="2"/>
  <c r="AE27" i="2"/>
  <c r="AF27" i="2"/>
  <c r="S28" i="2"/>
  <c r="T28" i="2"/>
  <c r="U28" i="2"/>
  <c r="V28" i="2"/>
  <c r="W28" i="2"/>
  <c r="X28" i="2"/>
  <c r="Y28" i="2"/>
  <c r="Z28" i="2"/>
  <c r="AA28" i="2"/>
  <c r="AB28" i="2"/>
  <c r="AC28" i="2"/>
  <c r="AE28" i="2"/>
  <c r="AF28" i="2"/>
  <c r="S29" i="2"/>
  <c r="T29" i="2"/>
  <c r="U29" i="2"/>
  <c r="V29" i="2"/>
  <c r="W29" i="2"/>
  <c r="X29" i="2"/>
  <c r="Y29" i="2"/>
  <c r="Z29" i="2"/>
  <c r="AA29" i="2"/>
  <c r="AB29" i="2"/>
  <c r="AC29" i="2"/>
  <c r="AE29" i="2"/>
  <c r="AF29" i="2"/>
  <c r="S30" i="2"/>
  <c r="T30" i="2"/>
  <c r="U30" i="2"/>
  <c r="V30" i="2"/>
  <c r="W30" i="2"/>
  <c r="X30" i="2"/>
  <c r="Y30" i="2"/>
  <c r="Z30" i="2"/>
  <c r="AA30" i="2"/>
  <c r="AB30" i="2"/>
  <c r="AC30" i="2"/>
  <c r="AE30" i="2"/>
  <c r="AF30" i="2"/>
  <c r="S31" i="2"/>
  <c r="T31" i="2"/>
  <c r="U31" i="2"/>
  <c r="V31" i="2"/>
  <c r="W31" i="2"/>
  <c r="X31" i="2"/>
  <c r="Y31" i="2"/>
  <c r="Z31" i="2"/>
  <c r="AA31" i="2"/>
  <c r="AB31" i="2"/>
  <c r="AC31" i="2"/>
  <c r="AE31" i="2"/>
  <c r="AF31" i="2"/>
  <c r="S32" i="2"/>
  <c r="T32" i="2"/>
  <c r="U32" i="2"/>
  <c r="V32" i="2"/>
  <c r="W32" i="2"/>
  <c r="X32" i="2"/>
  <c r="Y32" i="2"/>
  <c r="Z32" i="2"/>
  <c r="AA32" i="2"/>
  <c r="AB32" i="2"/>
  <c r="AC32" i="2"/>
  <c r="AE32" i="2"/>
  <c r="AF32" i="2"/>
  <c r="S33" i="2"/>
  <c r="T33" i="2"/>
  <c r="U33" i="2"/>
  <c r="V33" i="2"/>
  <c r="W33" i="2"/>
  <c r="X33" i="2"/>
  <c r="Y33" i="2"/>
  <c r="Z33" i="2"/>
  <c r="AA33" i="2"/>
  <c r="AB33" i="2"/>
  <c r="AC33" i="2"/>
  <c r="AE33" i="2"/>
  <c r="AF33" i="2"/>
  <c r="S34" i="2"/>
  <c r="T34" i="2"/>
  <c r="U34" i="2"/>
  <c r="V34" i="2"/>
  <c r="W34" i="2"/>
  <c r="X34" i="2"/>
  <c r="Y34" i="2"/>
  <c r="Z34" i="2"/>
  <c r="AA34" i="2"/>
  <c r="AB34" i="2"/>
  <c r="AC34" i="2"/>
  <c r="AE34" i="2"/>
  <c r="AF34" i="2"/>
  <c r="S35" i="2"/>
  <c r="T35" i="2"/>
  <c r="U35" i="2"/>
  <c r="V35" i="2"/>
  <c r="W35" i="2"/>
  <c r="X35" i="2"/>
  <c r="Y35" i="2"/>
  <c r="Z35" i="2"/>
  <c r="AA35" i="2"/>
  <c r="AB35" i="2"/>
  <c r="AC35" i="2"/>
  <c r="AE35" i="2"/>
  <c r="AF35" i="2"/>
  <c r="S36" i="2"/>
  <c r="T36" i="2"/>
  <c r="U36" i="2"/>
  <c r="V36" i="2"/>
  <c r="W36" i="2"/>
  <c r="X36" i="2"/>
  <c r="Y36" i="2"/>
  <c r="Z36" i="2"/>
  <c r="AA36" i="2"/>
  <c r="AB36" i="2"/>
  <c r="AC36" i="2"/>
  <c r="AE36" i="2"/>
  <c r="AF36" i="2"/>
  <c r="S37" i="2"/>
  <c r="T37" i="2"/>
  <c r="U37" i="2"/>
  <c r="V37" i="2"/>
  <c r="W37" i="2"/>
  <c r="X37" i="2"/>
  <c r="Y37" i="2"/>
  <c r="Z37" i="2"/>
  <c r="AA37" i="2"/>
  <c r="AB37" i="2"/>
  <c r="AC37" i="2"/>
  <c r="AE37" i="2"/>
  <c r="AF37" i="2"/>
  <c r="S38" i="2"/>
  <c r="T38" i="2"/>
  <c r="U38" i="2"/>
  <c r="V38" i="2"/>
  <c r="W38" i="2"/>
  <c r="X38" i="2"/>
  <c r="Y38" i="2"/>
  <c r="Z38" i="2"/>
  <c r="AA38" i="2"/>
  <c r="AB38" i="2"/>
  <c r="AC38" i="2"/>
  <c r="AE38" i="2"/>
  <c r="AF38" i="2"/>
  <c r="S39" i="2"/>
  <c r="T39" i="2"/>
  <c r="U39" i="2"/>
  <c r="V39" i="2"/>
  <c r="W39" i="2"/>
  <c r="X39" i="2"/>
  <c r="Y39" i="2"/>
  <c r="Z39" i="2"/>
  <c r="AA39" i="2"/>
  <c r="AB39" i="2"/>
  <c r="AC39" i="2"/>
  <c r="AE39" i="2"/>
  <c r="AF39" i="2"/>
  <c r="S40" i="2"/>
  <c r="T40" i="2"/>
  <c r="U40" i="2"/>
  <c r="V40" i="2"/>
  <c r="W40" i="2"/>
  <c r="X40" i="2"/>
  <c r="Y40" i="2"/>
  <c r="Z40" i="2"/>
  <c r="AA40" i="2"/>
  <c r="AB40" i="2"/>
  <c r="AC40" i="2"/>
  <c r="AE40" i="2"/>
  <c r="AF40" i="2"/>
  <c r="S41" i="2"/>
  <c r="T41" i="2"/>
  <c r="U41" i="2"/>
  <c r="V41" i="2"/>
  <c r="W41" i="2"/>
  <c r="X41" i="2"/>
  <c r="Y41" i="2"/>
  <c r="Z41" i="2"/>
  <c r="AA41" i="2"/>
  <c r="AB41" i="2"/>
  <c r="AC41" i="2"/>
  <c r="AE41" i="2"/>
  <c r="AF41" i="2"/>
  <c r="S42" i="2"/>
  <c r="T42" i="2"/>
  <c r="U42" i="2"/>
  <c r="V42" i="2"/>
  <c r="W42" i="2"/>
  <c r="X42" i="2"/>
  <c r="Y42" i="2"/>
  <c r="Z42" i="2"/>
  <c r="AA42" i="2"/>
  <c r="AB42" i="2"/>
  <c r="AC42" i="2"/>
  <c r="AE42" i="2"/>
  <c r="AF42" i="2"/>
  <c r="S43" i="2"/>
  <c r="T43" i="2"/>
  <c r="U43" i="2"/>
  <c r="V43" i="2"/>
  <c r="W43" i="2"/>
  <c r="X43" i="2"/>
  <c r="Y43" i="2"/>
  <c r="Z43" i="2"/>
  <c r="AA43" i="2"/>
  <c r="AB43" i="2"/>
  <c r="AC43" i="2"/>
  <c r="AE43" i="2"/>
  <c r="AF43" i="2"/>
  <c r="S44" i="2"/>
  <c r="T44" i="2"/>
  <c r="U44" i="2"/>
  <c r="V44" i="2"/>
  <c r="W44" i="2"/>
  <c r="X44" i="2"/>
  <c r="Y44" i="2"/>
  <c r="Z44" i="2"/>
  <c r="AA44" i="2"/>
  <c r="AB44" i="2"/>
  <c r="AC44" i="2"/>
  <c r="AE44" i="2"/>
  <c r="AF44" i="2"/>
  <c r="S45" i="2"/>
  <c r="T45" i="2"/>
  <c r="U45" i="2"/>
  <c r="V45" i="2"/>
  <c r="W45" i="2"/>
  <c r="X45" i="2"/>
  <c r="Y45" i="2"/>
  <c r="Z45" i="2"/>
  <c r="AA45" i="2"/>
  <c r="AB45" i="2"/>
  <c r="AC45" i="2"/>
  <c r="AE45" i="2"/>
  <c r="AF45" i="2"/>
  <c r="S46" i="2"/>
  <c r="T46" i="2"/>
  <c r="U46" i="2"/>
  <c r="V46" i="2"/>
  <c r="W46" i="2"/>
  <c r="X46" i="2"/>
  <c r="Y46" i="2"/>
  <c r="Z46" i="2"/>
  <c r="AA46" i="2"/>
  <c r="AB46" i="2"/>
  <c r="AC46" i="2"/>
  <c r="AE46" i="2"/>
  <c r="AF46" i="2"/>
  <c r="S47" i="2"/>
  <c r="T47" i="2"/>
  <c r="U47" i="2"/>
  <c r="V47" i="2"/>
  <c r="W47" i="2"/>
  <c r="X47" i="2"/>
  <c r="Y47" i="2"/>
  <c r="Z47" i="2"/>
  <c r="AA47" i="2"/>
  <c r="AB47" i="2"/>
  <c r="AC47" i="2"/>
  <c r="AE47" i="2"/>
  <c r="AF47" i="2"/>
  <c r="S48" i="2"/>
  <c r="T48" i="2"/>
  <c r="U48" i="2"/>
  <c r="V48" i="2"/>
  <c r="W48" i="2"/>
  <c r="X48" i="2"/>
  <c r="Y48" i="2"/>
  <c r="Z48" i="2"/>
  <c r="AA48" i="2"/>
  <c r="AB48" i="2"/>
  <c r="AC48" i="2"/>
  <c r="AE48" i="2"/>
  <c r="AF48" i="2"/>
  <c r="S49" i="2"/>
  <c r="T49" i="2"/>
  <c r="U49" i="2"/>
  <c r="V49" i="2"/>
  <c r="W49" i="2"/>
  <c r="X49" i="2"/>
  <c r="Y49" i="2"/>
  <c r="Z49" i="2"/>
  <c r="AA49" i="2"/>
  <c r="AB49" i="2"/>
  <c r="AC49" i="2"/>
  <c r="AE49" i="2"/>
  <c r="AF49" i="2"/>
  <c r="S50" i="2"/>
  <c r="T50" i="2"/>
  <c r="U50" i="2"/>
  <c r="V50" i="2"/>
  <c r="W50" i="2"/>
  <c r="X50" i="2"/>
  <c r="Y50" i="2"/>
  <c r="Z50" i="2"/>
  <c r="AA50" i="2"/>
  <c r="AB50" i="2"/>
  <c r="AC50" i="2"/>
  <c r="AE50" i="2"/>
  <c r="AF50" i="2"/>
  <c r="S51" i="2"/>
  <c r="T51" i="2"/>
  <c r="U51" i="2"/>
  <c r="V51" i="2"/>
  <c r="W51" i="2"/>
  <c r="X51" i="2"/>
  <c r="Y51" i="2"/>
  <c r="Z51" i="2"/>
  <c r="AA51" i="2"/>
  <c r="AB51" i="2"/>
  <c r="AC51" i="2"/>
  <c r="AE51" i="2"/>
  <c r="AF51" i="2"/>
  <c r="S52" i="2"/>
  <c r="T52" i="2"/>
  <c r="U52" i="2"/>
  <c r="V52" i="2"/>
  <c r="W52" i="2"/>
  <c r="X52" i="2"/>
  <c r="Y52" i="2"/>
  <c r="Z52" i="2"/>
  <c r="AA52" i="2"/>
  <c r="AB52" i="2"/>
  <c r="AC52" i="2"/>
  <c r="AE52" i="2"/>
  <c r="AF52" i="2"/>
  <c r="S53" i="2"/>
  <c r="T53" i="2"/>
  <c r="U53" i="2"/>
  <c r="V53" i="2"/>
  <c r="W53" i="2"/>
  <c r="X53" i="2"/>
  <c r="Y53" i="2"/>
  <c r="Z53" i="2"/>
  <c r="AA53" i="2"/>
  <c r="AB53" i="2"/>
  <c r="AC53" i="2"/>
  <c r="AE53" i="2"/>
  <c r="AF53" i="2"/>
  <c r="S54" i="2"/>
  <c r="T54" i="2"/>
  <c r="U54" i="2"/>
  <c r="V54" i="2"/>
  <c r="W54" i="2"/>
  <c r="X54" i="2"/>
  <c r="Y54" i="2"/>
  <c r="Z54" i="2"/>
  <c r="AA54" i="2"/>
  <c r="AB54" i="2"/>
  <c r="AC54" i="2"/>
  <c r="AE54" i="2"/>
  <c r="AF54" i="2"/>
  <c r="S55" i="2"/>
  <c r="T55" i="2"/>
  <c r="U55" i="2"/>
  <c r="V55" i="2"/>
  <c r="W55" i="2"/>
  <c r="X55" i="2"/>
  <c r="Y55" i="2"/>
  <c r="Z55" i="2"/>
  <c r="AA55" i="2"/>
  <c r="AB55" i="2"/>
  <c r="AC55" i="2"/>
  <c r="AE55" i="2"/>
  <c r="AF55" i="2"/>
  <c r="S56" i="2"/>
  <c r="T56" i="2"/>
  <c r="U56" i="2"/>
  <c r="V56" i="2"/>
  <c r="W56" i="2"/>
  <c r="X56" i="2"/>
  <c r="Y56" i="2"/>
  <c r="Z56" i="2"/>
  <c r="AA56" i="2"/>
  <c r="AB56" i="2"/>
  <c r="AC56" i="2"/>
  <c r="AE56" i="2"/>
  <c r="AF56" i="2"/>
  <c r="S57" i="2"/>
  <c r="T57" i="2"/>
  <c r="U57" i="2"/>
  <c r="V57" i="2"/>
  <c r="W57" i="2"/>
  <c r="X57" i="2"/>
  <c r="Y57" i="2"/>
  <c r="Z57" i="2"/>
  <c r="AA57" i="2"/>
  <c r="AB57" i="2"/>
  <c r="AC57" i="2"/>
  <c r="AE57" i="2"/>
  <c r="AF57" i="2"/>
  <c r="S58" i="2"/>
  <c r="T58" i="2"/>
  <c r="U58" i="2"/>
  <c r="V58" i="2"/>
  <c r="W58" i="2"/>
  <c r="X58" i="2"/>
  <c r="Y58" i="2"/>
  <c r="Z58" i="2"/>
  <c r="AA58" i="2"/>
  <c r="AB58" i="2"/>
  <c r="AC58" i="2"/>
  <c r="AE58" i="2"/>
  <c r="AF58" i="2"/>
  <c r="S59" i="2"/>
  <c r="T59" i="2"/>
  <c r="U59" i="2"/>
  <c r="V59" i="2"/>
  <c r="W59" i="2"/>
  <c r="X59" i="2"/>
  <c r="Y59" i="2"/>
  <c r="Z59" i="2"/>
  <c r="AA59" i="2"/>
  <c r="AB59" i="2"/>
  <c r="AC59" i="2"/>
  <c r="AE59" i="2"/>
  <c r="AF59" i="2"/>
  <c r="S60" i="2"/>
  <c r="T60" i="2"/>
  <c r="U60" i="2"/>
  <c r="V60" i="2"/>
  <c r="W60" i="2"/>
  <c r="X60" i="2"/>
  <c r="Y60" i="2"/>
  <c r="Z60" i="2"/>
  <c r="AA60" i="2"/>
  <c r="AB60" i="2"/>
  <c r="AC60" i="2"/>
  <c r="AE60" i="2"/>
  <c r="AF60" i="2"/>
  <c r="S61" i="2"/>
  <c r="T61" i="2"/>
  <c r="U61" i="2"/>
  <c r="V61" i="2"/>
  <c r="W61" i="2"/>
  <c r="X61" i="2"/>
  <c r="Y61" i="2"/>
  <c r="Z61" i="2"/>
  <c r="AA61" i="2"/>
  <c r="AB61" i="2"/>
  <c r="AC61" i="2"/>
  <c r="AE61" i="2"/>
  <c r="AF61" i="2"/>
  <c r="S62" i="2"/>
  <c r="T62" i="2"/>
  <c r="U62" i="2"/>
  <c r="V62" i="2"/>
  <c r="W62" i="2"/>
  <c r="X62" i="2"/>
  <c r="Y62" i="2"/>
  <c r="Z62" i="2"/>
  <c r="AA62" i="2"/>
  <c r="AB62" i="2"/>
  <c r="AC62" i="2"/>
  <c r="AE62" i="2"/>
  <c r="AF62" i="2"/>
  <c r="T8" i="2"/>
  <c r="U8" i="2"/>
  <c r="V8" i="2"/>
  <c r="W8" i="2"/>
  <c r="X8" i="2"/>
  <c r="Y8" i="2"/>
  <c r="Z8" i="2"/>
  <c r="AA8" i="2"/>
  <c r="AB8" i="2"/>
  <c r="AC8" i="2"/>
  <c r="AE8" i="2"/>
  <c r="AF8" i="2"/>
  <c r="H9" i="2"/>
  <c r="I9" i="2"/>
  <c r="J9" i="2"/>
  <c r="K9" i="2"/>
  <c r="L9" i="2"/>
  <c r="M9" i="2"/>
  <c r="N9" i="2"/>
  <c r="P9" i="2"/>
  <c r="Q9" i="2"/>
  <c r="R9" i="2"/>
  <c r="H10" i="2"/>
  <c r="I10" i="2"/>
  <c r="J10" i="2"/>
  <c r="K10" i="2"/>
  <c r="L10" i="2"/>
  <c r="M10" i="2"/>
  <c r="N10" i="2"/>
  <c r="P10" i="2"/>
  <c r="Q10" i="2"/>
  <c r="R10" i="2"/>
  <c r="H11" i="2"/>
  <c r="I11" i="2"/>
  <c r="J11" i="2"/>
  <c r="K11" i="2"/>
  <c r="L11" i="2"/>
  <c r="M11" i="2"/>
  <c r="N11" i="2"/>
  <c r="P11" i="2"/>
  <c r="Q11" i="2"/>
  <c r="R11" i="2"/>
  <c r="H12" i="2"/>
  <c r="I12" i="2"/>
  <c r="J12" i="2"/>
  <c r="K12" i="2"/>
  <c r="L12" i="2"/>
  <c r="M12" i="2"/>
  <c r="N12" i="2"/>
  <c r="P12" i="2"/>
  <c r="Q12" i="2"/>
  <c r="R12" i="2"/>
  <c r="H13" i="2"/>
  <c r="I13" i="2"/>
  <c r="J13" i="2"/>
  <c r="K13" i="2"/>
  <c r="L13" i="2"/>
  <c r="M13" i="2"/>
  <c r="N13" i="2"/>
  <c r="P13" i="2"/>
  <c r="Q13" i="2"/>
  <c r="R13" i="2"/>
  <c r="H14" i="2"/>
  <c r="I14" i="2"/>
  <c r="J14" i="2"/>
  <c r="K14" i="2"/>
  <c r="L14" i="2"/>
  <c r="M14" i="2"/>
  <c r="N14" i="2"/>
  <c r="P14" i="2"/>
  <c r="Q14" i="2"/>
  <c r="R14" i="2"/>
  <c r="H15" i="2"/>
  <c r="I15" i="2"/>
  <c r="J15" i="2"/>
  <c r="K15" i="2"/>
  <c r="L15" i="2"/>
  <c r="M15" i="2"/>
  <c r="N15" i="2"/>
  <c r="P15" i="2"/>
  <c r="Q15" i="2"/>
  <c r="R15" i="2"/>
  <c r="H16" i="2"/>
  <c r="I16" i="2"/>
  <c r="J16" i="2"/>
  <c r="K16" i="2"/>
  <c r="L16" i="2"/>
  <c r="M16" i="2"/>
  <c r="N16" i="2"/>
  <c r="P16" i="2"/>
  <c r="Q16" i="2"/>
  <c r="R16" i="2"/>
  <c r="H17" i="2"/>
  <c r="I17" i="2"/>
  <c r="J17" i="2"/>
  <c r="K17" i="2"/>
  <c r="L17" i="2"/>
  <c r="M17" i="2"/>
  <c r="N17" i="2"/>
  <c r="P17" i="2"/>
  <c r="Q17" i="2"/>
  <c r="R17" i="2"/>
  <c r="H18" i="2"/>
  <c r="I18" i="2"/>
  <c r="J18" i="2"/>
  <c r="K18" i="2"/>
  <c r="L18" i="2"/>
  <c r="M18" i="2"/>
  <c r="N18" i="2"/>
  <c r="P18" i="2"/>
  <c r="Q18" i="2"/>
  <c r="R18" i="2"/>
  <c r="H19" i="2"/>
  <c r="I19" i="2"/>
  <c r="J19" i="2"/>
  <c r="K19" i="2"/>
  <c r="L19" i="2"/>
  <c r="M19" i="2"/>
  <c r="N19" i="2"/>
  <c r="P19" i="2"/>
  <c r="Q19" i="2"/>
  <c r="R19" i="2"/>
  <c r="H20" i="2"/>
  <c r="I20" i="2"/>
  <c r="J20" i="2"/>
  <c r="K20" i="2"/>
  <c r="L20" i="2"/>
  <c r="M20" i="2"/>
  <c r="N20" i="2"/>
  <c r="P20" i="2"/>
  <c r="Q20" i="2"/>
  <c r="R20" i="2"/>
  <c r="H21" i="2"/>
  <c r="I21" i="2"/>
  <c r="J21" i="2"/>
  <c r="K21" i="2"/>
  <c r="L21" i="2"/>
  <c r="M21" i="2"/>
  <c r="N21" i="2"/>
  <c r="P21" i="2"/>
  <c r="Q21" i="2"/>
  <c r="R21" i="2"/>
  <c r="H22" i="2"/>
  <c r="I22" i="2"/>
  <c r="J22" i="2"/>
  <c r="K22" i="2"/>
  <c r="L22" i="2"/>
  <c r="M22" i="2"/>
  <c r="N22" i="2"/>
  <c r="P22" i="2"/>
  <c r="Q22" i="2"/>
  <c r="R22" i="2"/>
  <c r="H23" i="2"/>
  <c r="I23" i="2"/>
  <c r="J23" i="2"/>
  <c r="K23" i="2"/>
  <c r="L23" i="2"/>
  <c r="M23" i="2"/>
  <c r="N23" i="2"/>
  <c r="P23" i="2"/>
  <c r="Q23" i="2"/>
  <c r="R23" i="2"/>
  <c r="H24" i="2"/>
  <c r="I24" i="2"/>
  <c r="J24" i="2"/>
  <c r="K24" i="2"/>
  <c r="L24" i="2"/>
  <c r="M24" i="2"/>
  <c r="N24" i="2"/>
  <c r="P24" i="2"/>
  <c r="Q24" i="2"/>
  <c r="R24" i="2"/>
  <c r="H25" i="2"/>
  <c r="I25" i="2"/>
  <c r="J25" i="2"/>
  <c r="K25" i="2"/>
  <c r="L25" i="2"/>
  <c r="M25" i="2"/>
  <c r="N25" i="2"/>
  <c r="P25" i="2"/>
  <c r="Q25" i="2"/>
  <c r="R25" i="2"/>
  <c r="H26" i="2"/>
  <c r="I26" i="2"/>
  <c r="J26" i="2"/>
  <c r="K26" i="2"/>
  <c r="L26" i="2"/>
  <c r="M26" i="2"/>
  <c r="N26" i="2"/>
  <c r="P26" i="2"/>
  <c r="Q26" i="2"/>
  <c r="R26" i="2"/>
  <c r="H27" i="2"/>
  <c r="I27" i="2"/>
  <c r="J27" i="2"/>
  <c r="K27" i="2"/>
  <c r="L27" i="2"/>
  <c r="M27" i="2"/>
  <c r="N27" i="2"/>
  <c r="P27" i="2"/>
  <c r="Q27" i="2"/>
  <c r="R27" i="2"/>
  <c r="H28" i="2"/>
  <c r="I28" i="2"/>
  <c r="J28" i="2"/>
  <c r="K28" i="2"/>
  <c r="L28" i="2"/>
  <c r="M28" i="2"/>
  <c r="N28" i="2"/>
  <c r="P28" i="2"/>
  <c r="Q28" i="2"/>
  <c r="R28" i="2"/>
  <c r="H29" i="2"/>
  <c r="I29" i="2"/>
  <c r="J29" i="2"/>
  <c r="K29" i="2"/>
  <c r="L29" i="2"/>
  <c r="M29" i="2"/>
  <c r="N29" i="2"/>
  <c r="P29" i="2"/>
  <c r="Q29" i="2"/>
  <c r="R29" i="2"/>
  <c r="H30" i="2"/>
  <c r="I30" i="2"/>
  <c r="J30" i="2"/>
  <c r="K30" i="2"/>
  <c r="L30" i="2"/>
  <c r="M30" i="2"/>
  <c r="N30" i="2"/>
  <c r="P30" i="2"/>
  <c r="Q30" i="2"/>
  <c r="R30" i="2"/>
  <c r="H31" i="2"/>
  <c r="I31" i="2"/>
  <c r="J31" i="2"/>
  <c r="K31" i="2"/>
  <c r="L31" i="2"/>
  <c r="M31" i="2"/>
  <c r="N31" i="2"/>
  <c r="P31" i="2"/>
  <c r="Q31" i="2"/>
  <c r="R31" i="2"/>
  <c r="H32" i="2"/>
  <c r="I32" i="2"/>
  <c r="J32" i="2"/>
  <c r="K32" i="2"/>
  <c r="L32" i="2"/>
  <c r="M32" i="2"/>
  <c r="N32" i="2"/>
  <c r="P32" i="2"/>
  <c r="Q32" i="2"/>
  <c r="R32" i="2"/>
  <c r="H33" i="2"/>
  <c r="I33" i="2"/>
  <c r="J33" i="2"/>
  <c r="K33" i="2"/>
  <c r="L33" i="2"/>
  <c r="M33" i="2"/>
  <c r="N33" i="2"/>
  <c r="P33" i="2"/>
  <c r="Q33" i="2"/>
  <c r="R33" i="2"/>
  <c r="H34" i="2"/>
  <c r="I34" i="2"/>
  <c r="J34" i="2"/>
  <c r="K34" i="2"/>
  <c r="L34" i="2"/>
  <c r="M34" i="2"/>
  <c r="N34" i="2"/>
  <c r="P34" i="2"/>
  <c r="Q34" i="2"/>
  <c r="R34" i="2"/>
  <c r="H35" i="2"/>
  <c r="I35" i="2"/>
  <c r="J35" i="2"/>
  <c r="K35" i="2"/>
  <c r="L35" i="2"/>
  <c r="M35" i="2"/>
  <c r="N35" i="2"/>
  <c r="P35" i="2"/>
  <c r="Q35" i="2"/>
  <c r="R35" i="2"/>
  <c r="H36" i="2"/>
  <c r="I36" i="2"/>
  <c r="J36" i="2"/>
  <c r="K36" i="2"/>
  <c r="L36" i="2"/>
  <c r="M36" i="2"/>
  <c r="N36" i="2"/>
  <c r="P36" i="2"/>
  <c r="Q36" i="2"/>
  <c r="R36" i="2"/>
  <c r="H37" i="2"/>
  <c r="I37" i="2"/>
  <c r="J37" i="2"/>
  <c r="K37" i="2"/>
  <c r="L37" i="2"/>
  <c r="M37" i="2"/>
  <c r="N37" i="2"/>
  <c r="P37" i="2"/>
  <c r="Q37" i="2"/>
  <c r="R37" i="2"/>
  <c r="H38" i="2"/>
  <c r="I38" i="2"/>
  <c r="J38" i="2"/>
  <c r="K38" i="2"/>
  <c r="L38" i="2"/>
  <c r="M38" i="2"/>
  <c r="N38" i="2"/>
  <c r="P38" i="2"/>
  <c r="Q38" i="2"/>
  <c r="R38" i="2"/>
  <c r="H39" i="2"/>
  <c r="I39" i="2"/>
  <c r="J39" i="2"/>
  <c r="K39" i="2"/>
  <c r="L39" i="2"/>
  <c r="M39" i="2"/>
  <c r="N39" i="2"/>
  <c r="P39" i="2"/>
  <c r="Q39" i="2"/>
  <c r="R39" i="2"/>
  <c r="H40" i="2"/>
  <c r="I40" i="2"/>
  <c r="J40" i="2"/>
  <c r="K40" i="2"/>
  <c r="L40" i="2"/>
  <c r="M40" i="2"/>
  <c r="N40" i="2"/>
  <c r="P40" i="2"/>
  <c r="Q40" i="2"/>
  <c r="R40" i="2"/>
  <c r="H41" i="2"/>
  <c r="I41" i="2"/>
  <c r="J41" i="2"/>
  <c r="K41" i="2"/>
  <c r="L41" i="2"/>
  <c r="M41" i="2"/>
  <c r="N41" i="2"/>
  <c r="P41" i="2"/>
  <c r="Q41" i="2"/>
  <c r="R41" i="2"/>
  <c r="H42" i="2"/>
  <c r="I42" i="2"/>
  <c r="J42" i="2"/>
  <c r="K42" i="2"/>
  <c r="L42" i="2"/>
  <c r="M42" i="2"/>
  <c r="N42" i="2"/>
  <c r="P42" i="2"/>
  <c r="Q42" i="2"/>
  <c r="R42" i="2"/>
  <c r="H43" i="2"/>
  <c r="I43" i="2"/>
  <c r="J43" i="2"/>
  <c r="K43" i="2"/>
  <c r="L43" i="2"/>
  <c r="M43" i="2"/>
  <c r="N43" i="2"/>
  <c r="P43" i="2"/>
  <c r="Q43" i="2"/>
  <c r="R43" i="2"/>
  <c r="H44" i="2"/>
  <c r="I44" i="2"/>
  <c r="J44" i="2"/>
  <c r="K44" i="2"/>
  <c r="L44" i="2"/>
  <c r="M44" i="2"/>
  <c r="N44" i="2"/>
  <c r="P44" i="2"/>
  <c r="Q44" i="2"/>
  <c r="R44" i="2"/>
  <c r="H45" i="2"/>
  <c r="I45" i="2"/>
  <c r="J45" i="2"/>
  <c r="K45" i="2"/>
  <c r="L45" i="2"/>
  <c r="M45" i="2"/>
  <c r="N45" i="2"/>
  <c r="P45" i="2"/>
  <c r="Q45" i="2"/>
  <c r="R45" i="2"/>
  <c r="H46" i="2"/>
  <c r="I46" i="2"/>
  <c r="J46" i="2"/>
  <c r="K46" i="2"/>
  <c r="L46" i="2"/>
  <c r="M46" i="2"/>
  <c r="N46" i="2"/>
  <c r="P46" i="2"/>
  <c r="Q46" i="2"/>
  <c r="R46" i="2"/>
  <c r="H47" i="2"/>
  <c r="I47" i="2"/>
  <c r="J47" i="2"/>
  <c r="K47" i="2"/>
  <c r="L47" i="2"/>
  <c r="M47" i="2"/>
  <c r="N47" i="2"/>
  <c r="P47" i="2"/>
  <c r="Q47" i="2"/>
  <c r="R47" i="2"/>
  <c r="H48" i="2"/>
  <c r="I48" i="2"/>
  <c r="J48" i="2"/>
  <c r="K48" i="2"/>
  <c r="L48" i="2"/>
  <c r="M48" i="2"/>
  <c r="N48" i="2"/>
  <c r="P48" i="2"/>
  <c r="Q48" i="2"/>
  <c r="R48" i="2"/>
  <c r="H49" i="2"/>
  <c r="I49" i="2"/>
  <c r="J49" i="2"/>
  <c r="K49" i="2"/>
  <c r="L49" i="2"/>
  <c r="M49" i="2"/>
  <c r="N49" i="2"/>
  <c r="P49" i="2"/>
  <c r="Q49" i="2"/>
  <c r="R49" i="2"/>
  <c r="H50" i="2"/>
  <c r="I50" i="2"/>
  <c r="J50" i="2"/>
  <c r="K50" i="2"/>
  <c r="L50" i="2"/>
  <c r="M50" i="2"/>
  <c r="N50" i="2"/>
  <c r="P50" i="2"/>
  <c r="Q50" i="2"/>
  <c r="R50" i="2"/>
  <c r="H51" i="2"/>
  <c r="I51" i="2"/>
  <c r="J51" i="2"/>
  <c r="K51" i="2"/>
  <c r="L51" i="2"/>
  <c r="M51" i="2"/>
  <c r="N51" i="2"/>
  <c r="P51" i="2"/>
  <c r="Q51" i="2"/>
  <c r="R51" i="2"/>
  <c r="H52" i="2"/>
  <c r="I52" i="2"/>
  <c r="J52" i="2"/>
  <c r="K52" i="2"/>
  <c r="L52" i="2"/>
  <c r="M52" i="2"/>
  <c r="N52" i="2"/>
  <c r="P52" i="2"/>
  <c r="Q52" i="2"/>
  <c r="R52" i="2"/>
  <c r="H53" i="2"/>
  <c r="I53" i="2"/>
  <c r="J53" i="2"/>
  <c r="K53" i="2"/>
  <c r="L53" i="2"/>
  <c r="M53" i="2"/>
  <c r="N53" i="2"/>
  <c r="P53" i="2"/>
  <c r="Q53" i="2"/>
  <c r="R53" i="2"/>
  <c r="H54" i="2"/>
  <c r="I54" i="2"/>
  <c r="J54" i="2"/>
  <c r="K54" i="2"/>
  <c r="L54" i="2"/>
  <c r="M54" i="2"/>
  <c r="N54" i="2"/>
  <c r="P54" i="2"/>
  <c r="Q54" i="2"/>
  <c r="R54" i="2"/>
  <c r="H55" i="2"/>
  <c r="I55" i="2"/>
  <c r="J55" i="2"/>
  <c r="K55" i="2"/>
  <c r="L55" i="2"/>
  <c r="M55" i="2"/>
  <c r="N55" i="2"/>
  <c r="P55" i="2"/>
  <c r="Q55" i="2"/>
  <c r="R55" i="2"/>
  <c r="H56" i="2"/>
  <c r="I56" i="2"/>
  <c r="J56" i="2"/>
  <c r="K56" i="2"/>
  <c r="L56" i="2"/>
  <c r="M56" i="2"/>
  <c r="N56" i="2"/>
  <c r="P56" i="2"/>
  <c r="Q56" i="2"/>
  <c r="R56" i="2"/>
  <c r="H57" i="2"/>
  <c r="I57" i="2"/>
  <c r="J57" i="2"/>
  <c r="K57" i="2"/>
  <c r="L57" i="2"/>
  <c r="M57" i="2"/>
  <c r="N57" i="2"/>
  <c r="P57" i="2"/>
  <c r="Q57" i="2"/>
  <c r="R57" i="2"/>
  <c r="H58" i="2"/>
  <c r="I58" i="2"/>
  <c r="J58" i="2"/>
  <c r="K58" i="2"/>
  <c r="L58" i="2"/>
  <c r="M58" i="2"/>
  <c r="N58" i="2"/>
  <c r="P58" i="2"/>
  <c r="Q58" i="2"/>
  <c r="R58" i="2"/>
  <c r="H59" i="2"/>
  <c r="I59" i="2"/>
  <c r="J59" i="2"/>
  <c r="K59" i="2"/>
  <c r="L59" i="2"/>
  <c r="M59" i="2"/>
  <c r="N59" i="2"/>
  <c r="P59" i="2"/>
  <c r="Q59" i="2"/>
  <c r="R59" i="2"/>
  <c r="H60" i="2"/>
  <c r="I60" i="2"/>
  <c r="J60" i="2"/>
  <c r="K60" i="2"/>
  <c r="L60" i="2"/>
  <c r="M60" i="2"/>
  <c r="N60" i="2"/>
  <c r="P60" i="2"/>
  <c r="Q60" i="2"/>
  <c r="R60" i="2"/>
  <c r="H61" i="2"/>
  <c r="I61" i="2"/>
  <c r="J61" i="2"/>
  <c r="K61" i="2"/>
  <c r="L61" i="2"/>
  <c r="M61" i="2"/>
  <c r="N61" i="2"/>
  <c r="P61" i="2"/>
  <c r="Q61" i="2"/>
  <c r="R61" i="2"/>
  <c r="H62" i="2"/>
  <c r="I62" i="2"/>
  <c r="J62" i="2"/>
  <c r="K62" i="2"/>
  <c r="L62" i="2"/>
  <c r="M62" i="2"/>
  <c r="N62" i="2"/>
  <c r="P62" i="2"/>
  <c r="Q62" i="2"/>
  <c r="R62" i="2"/>
  <c r="H8" i="2"/>
  <c r="F9" i="2"/>
  <c r="F10" i="2"/>
  <c r="F11" i="2"/>
  <c r="F12" i="2"/>
  <c r="F13" i="2"/>
  <c r="F14" i="2"/>
  <c r="F15" i="2"/>
  <c r="F16" i="2"/>
  <c r="F17" i="2"/>
  <c r="F18" i="2"/>
  <c r="F19" i="2"/>
  <c r="F20" i="2"/>
  <c r="F21" i="2"/>
  <c r="F22" i="2"/>
  <c r="F23" i="2"/>
  <c r="F24" i="2"/>
  <c r="F25" i="2"/>
  <c r="F26" i="2"/>
  <c r="F27" i="2"/>
  <c r="F28" i="2"/>
  <c r="F29" i="2"/>
  <c r="F30" i="2"/>
  <c r="F31" i="2"/>
  <c r="F32" i="2"/>
  <c r="F33" i="2"/>
  <c r="F34" i="2"/>
  <c r="F35" i="2"/>
  <c r="F36" i="2"/>
  <c r="F37" i="2"/>
  <c r="F38" i="2"/>
  <c r="F39" i="2"/>
  <c r="F40" i="2"/>
  <c r="F41" i="2"/>
  <c r="F42" i="2"/>
  <c r="F43" i="2"/>
  <c r="F44" i="2"/>
  <c r="F45" i="2"/>
  <c r="F46" i="2"/>
  <c r="F47" i="2"/>
  <c r="F48" i="2"/>
  <c r="F49" i="2"/>
  <c r="F50" i="2"/>
  <c r="F51" i="2"/>
  <c r="F52" i="2"/>
  <c r="F53" i="2"/>
  <c r="F54" i="2"/>
  <c r="F55" i="2"/>
  <c r="F56" i="2"/>
  <c r="F57" i="2"/>
  <c r="F58" i="2"/>
  <c r="F59" i="2"/>
  <c r="F60" i="2"/>
  <c r="F61" i="2"/>
  <c r="F62" i="2"/>
  <c r="F8" i="2"/>
  <c r="A9" i="2"/>
  <c r="A10" i="2"/>
  <c r="A11" i="2"/>
  <c r="A12" i="2"/>
  <c r="A13" i="2"/>
  <c r="A14" i="2"/>
  <c r="A15" i="2"/>
  <c r="A16" i="2"/>
  <c r="A17" i="2"/>
  <c r="A18" i="2"/>
  <c r="A19" i="2"/>
  <c r="A20" i="2"/>
  <c r="A21" i="2"/>
  <c r="A22" i="2"/>
  <c r="A23" i="2"/>
  <c r="A24" i="2"/>
  <c r="A25" i="2"/>
  <c r="A26" i="2"/>
  <c r="A27" i="2"/>
  <c r="A28" i="2"/>
  <c r="A29" i="2"/>
  <c r="A30" i="2"/>
  <c r="A31" i="2"/>
  <c r="A32" i="2"/>
  <c r="A33" i="2"/>
  <c r="A34" i="2"/>
  <c r="A35" i="2"/>
  <c r="A36" i="2"/>
  <c r="A37" i="2"/>
  <c r="A38" i="2"/>
  <c r="A39" i="2"/>
  <c r="A40" i="2"/>
  <c r="A41" i="2"/>
  <c r="A42" i="2"/>
  <c r="A43" i="2"/>
  <c r="A44" i="2"/>
  <c r="A45" i="2"/>
  <c r="A46" i="2"/>
  <c r="A47" i="2"/>
  <c r="A48" i="2"/>
  <c r="A49" i="2"/>
  <c r="A50" i="2"/>
  <c r="A51" i="2"/>
  <c r="A52" i="2"/>
  <c r="A53" i="2"/>
  <c r="A54" i="2"/>
  <c r="A55" i="2"/>
  <c r="A56" i="2"/>
  <c r="A57" i="2"/>
  <c r="A58" i="2"/>
  <c r="A59" i="2"/>
  <c r="A60" i="2"/>
  <c r="A61" i="2"/>
  <c r="A62" i="2"/>
  <c r="J8" i="2"/>
  <c r="K8" i="2"/>
  <c r="L8" i="2"/>
  <c r="M8" i="2"/>
  <c r="N8" i="2"/>
  <c r="P8" i="2"/>
  <c r="P7" i="2" s="1"/>
  <c r="Q8" i="2"/>
  <c r="R8" i="2"/>
  <c r="S8" i="2"/>
  <c r="I8" i="2"/>
  <c r="I7" i="2" s="1"/>
  <c r="A8" i="2"/>
  <c r="K7" i="2" l="1"/>
  <c r="E27" i="2"/>
  <c r="E15" i="2"/>
  <c r="E50" i="2"/>
  <c r="R7" i="2"/>
  <c r="M7" i="2"/>
  <c r="H7" i="2"/>
  <c r="S7" i="2"/>
  <c r="N7" i="2"/>
  <c r="J7" i="2"/>
  <c r="Q7" i="2"/>
  <c r="L7" i="2"/>
  <c r="E45" i="2"/>
  <c r="E33" i="2"/>
  <c r="E29" i="2"/>
  <c r="E21" i="2"/>
  <c r="E13" i="2"/>
  <c r="F7" i="2"/>
  <c r="AB7" i="2"/>
  <c r="X7" i="2"/>
  <c r="T7" i="2"/>
  <c r="AF7" i="2"/>
  <c r="AA7" i="2"/>
  <c r="W7" i="2"/>
  <c r="AE7" i="2"/>
  <c r="Z7" i="2"/>
  <c r="V7" i="2"/>
  <c r="AD7" i="2"/>
  <c r="AC7" i="2"/>
  <c r="Y7" i="2"/>
  <c r="U7" i="2"/>
  <c r="O7" i="2"/>
  <c r="E47" i="2"/>
  <c r="E41" i="2"/>
  <c r="E16" i="2"/>
  <c r="B17" i="2"/>
  <c r="B16" i="2"/>
  <c r="C11" i="2"/>
  <c r="B9" i="2"/>
  <c r="E60" i="2"/>
  <c r="E56" i="2"/>
  <c r="E52" i="2"/>
  <c r="E48" i="2"/>
  <c r="E44" i="2"/>
  <c r="E40" i="2"/>
  <c r="E36" i="2"/>
  <c r="E32" i="2"/>
  <c r="E28" i="2"/>
  <c r="E24" i="2"/>
  <c r="E20" i="2"/>
  <c r="E12" i="2"/>
  <c r="E30" i="2"/>
  <c r="E9" i="2"/>
  <c r="C45" i="2"/>
  <c r="B32" i="2"/>
  <c r="C13" i="2"/>
  <c r="C23" i="2"/>
  <c r="B23" i="2"/>
  <c r="B21" i="2"/>
  <c r="C24" i="2"/>
  <c r="B19" i="2"/>
  <c r="B62" i="2"/>
  <c r="B56" i="2"/>
  <c r="B54" i="2"/>
  <c r="E62" i="2"/>
  <c r="E58" i="2"/>
  <c r="E37" i="2"/>
  <c r="E25" i="2"/>
  <c r="E18" i="2"/>
  <c r="E17" i="2"/>
  <c r="B24" i="2"/>
  <c r="B40" i="2"/>
  <c r="B39" i="2"/>
  <c r="C38" i="2"/>
  <c r="B33" i="2"/>
  <c r="B31" i="2"/>
  <c r="B25" i="2"/>
  <c r="E54" i="2"/>
  <c r="E42" i="2"/>
  <c r="E38" i="2"/>
  <c r="E34" i="2"/>
  <c r="E26" i="2"/>
  <c r="E22" i="2"/>
  <c r="E14" i="2"/>
  <c r="E10" i="2"/>
  <c r="B15" i="2"/>
  <c r="B48" i="2"/>
  <c r="B47" i="2"/>
  <c r="D45" i="2"/>
  <c r="B45" i="2"/>
  <c r="C44" i="2"/>
  <c r="D43" i="2"/>
  <c r="B43" i="2"/>
  <c r="B42" i="2"/>
  <c r="B41" i="2"/>
  <c r="B22" i="2"/>
  <c r="B20" i="2"/>
  <c r="C43" i="2"/>
  <c r="B52" i="2"/>
  <c r="B51" i="2"/>
  <c r="B50" i="2"/>
  <c r="B30" i="2"/>
  <c r="B29" i="2"/>
  <c r="B28" i="2"/>
  <c r="B27" i="2"/>
  <c r="B26" i="2"/>
  <c r="B46" i="2"/>
  <c r="B38" i="2"/>
  <c r="B37" i="2"/>
  <c r="B36" i="2"/>
  <c r="B35" i="2"/>
  <c r="C34" i="2"/>
  <c r="B34" i="2"/>
  <c r="C33" i="2"/>
  <c r="B18" i="2"/>
  <c r="E59" i="2"/>
  <c r="D59" i="2"/>
  <c r="E55" i="2"/>
  <c r="E51" i="2"/>
  <c r="D51" i="2"/>
  <c r="C46" i="2"/>
  <c r="E43" i="2"/>
  <c r="E39" i="2"/>
  <c r="C37" i="2"/>
  <c r="E35" i="2"/>
  <c r="C35" i="2"/>
  <c r="E31" i="2"/>
  <c r="C30" i="2"/>
  <c r="C29" i="2"/>
  <c r="C27" i="2"/>
  <c r="E23" i="2"/>
  <c r="C22" i="2"/>
  <c r="C21" i="2"/>
  <c r="E19" i="2"/>
  <c r="C19" i="2"/>
  <c r="C14" i="2"/>
  <c r="E11" i="2"/>
  <c r="B44" i="2"/>
  <c r="B60" i="2"/>
  <c r="B59" i="2"/>
  <c r="B58" i="2"/>
  <c r="D55" i="2"/>
  <c r="B55" i="2"/>
  <c r="B14" i="2"/>
  <c r="D13" i="2"/>
  <c r="B13" i="2"/>
  <c r="C12" i="2"/>
  <c r="B12" i="2"/>
  <c r="D11" i="2"/>
  <c r="B11" i="2"/>
  <c r="B10" i="2"/>
  <c r="E61" i="2"/>
  <c r="E57" i="2"/>
  <c r="E53" i="2"/>
  <c r="E49" i="2"/>
  <c r="E46" i="2"/>
  <c r="D54" i="2"/>
  <c r="C53" i="2"/>
  <c r="C42" i="2"/>
  <c r="C41" i="2"/>
  <c r="C32" i="2"/>
  <c r="C31" i="2"/>
  <c r="D21" i="2"/>
  <c r="C20" i="2"/>
  <c r="D19" i="2"/>
  <c r="C10" i="2"/>
  <c r="C9" i="2"/>
  <c r="D62" i="2"/>
  <c r="C61" i="2"/>
  <c r="D50" i="2"/>
  <c r="C40" i="2"/>
  <c r="C39" i="2"/>
  <c r="D29" i="2"/>
  <c r="C28" i="2"/>
  <c r="D27" i="2"/>
  <c r="C18" i="2"/>
  <c r="C17" i="2"/>
  <c r="D58" i="2"/>
  <c r="C57" i="2"/>
  <c r="C48" i="2"/>
  <c r="C47" i="2"/>
  <c r="D37" i="2"/>
  <c r="C36" i="2"/>
  <c r="D35" i="2"/>
  <c r="C26" i="2"/>
  <c r="C25" i="2"/>
  <c r="C16" i="2"/>
  <c r="C15" i="2"/>
  <c r="D47" i="2"/>
  <c r="D41" i="2"/>
  <c r="D39" i="2"/>
  <c r="D33" i="2"/>
  <c r="D31" i="2"/>
  <c r="D25" i="2"/>
  <c r="D23" i="2"/>
  <c r="D17" i="2"/>
  <c r="D15" i="2"/>
  <c r="D9" i="2"/>
  <c r="B61" i="2"/>
  <c r="B57" i="2"/>
  <c r="B53" i="2"/>
  <c r="C49" i="2"/>
  <c r="B49" i="2"/>
  <c r="C59" i="2"/>
  <c r="C55" i="2"/>
  <c r="C51" i="2"/>
  <c r="C62" i="2"/>
  <c r="D61" i="2"/>
  <c r="C60" i="2"/>
  <c r="C58" i="2"/>
  <c r="D57" i="2"/>
  <c r="C56" i="2"/>
  <c r="C54" i="2"/>
  <c r="D53" i="2"/>
  <c r="C52" i="2"/>
  <c r="C50" i="2"/>
  <c r="D49" i="2"/>
  <c r="D60" i="2"/>
  <c r="D56" i="2"/>
  <c r="D52" i="2"/>
  <c r="D48" i="2"/>
  <c r="D44" i="2"/>
  <c r="D40" i="2"/>
  <c r="D36" i="2"/>
  <c r="D32" i="2"/>
  <c r="D28" i="2"/>
  <c r="D24" i="2"/>
  <c r="D20" i="2"/>
  <c r="D16" i="2"/>
  <c r="D12" i="2"/>
  <c r="D46" i="2"/>
  <c r="D42" i="2"/>
  <c r="D38" i="2"/>
  <c r="D34" i="2"/>
  <c r="D30" i="2"/>
  <c r="D26" i="2"/>
  <c r="D22" i="2"/>
  <c r="D18" i="2"/>
  <c r="D14" i="2"/>
  <c r="D10" i="2"/>
  <c r="E8" i="2"/>
  <c r="D8" i="2"/>
  <c r="C8" i="2"/>
  <c r="B8" i="2"/>
  <c r="C7" i="2" l="1"/>
  <c r="D7" i="2"/>
  <c r="E7" i="2"/>
  <c r="B7" i="2"/>
</calcChain>
</file>

<file path=xl/connections.xml><?xml version="1.0" encoding="utf-8"?>
<connections xmlns="http://schemas.openxmlformats.org/spreadsheetml/2006/main">
  <connection id="1" name="2013-04-21_rsform-genericssurvey" type="6" refreshedVersion="5" background="1" saveData="1">
    <textPr codePage="65001" sourceFile="C:\Users\jan\Desktop\Temp\2013-04-21_rsform-genericssurvey.csv" decimal="," thousands="." semicolon="1">
      <textFields count="95">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s>
    </textPr>
  </connection>
</connections>
</file>

<file path=xl/sharedStrings.xml><?xml version="1.0" encoding="utf-8"?>
<sst xmlns="http://schemas.openxmlformats.org/spreadsheetml/2006/main" count="1654" uniqueCount="458">
  <si>
    <t>country</t>
  </si>
  <si>
    <t>Q2_compound_name1</t>
  </si>
  <si>
    <t>Q2_brand_name1</t>
  </si>
  <si>
    <t>Q2_manufacturer1</t>
  </si>
  <si>
    <t>Q2_country_manufacturing1</t>
  </si>
  <si>
    <t>Q2_compound_name2</t>
  </si>
  <si>
    <t>Q2_brand_name2</t>
  </si>
  <si>
    <t>Q2_manufacturer2</t>
  </si>
  <si>
    <t>Q2_country_manufacturing2</t>
  </si>
  <si>
    <t>Q2_compound_name3</t>
  </si>
  <si>
    <t>Q2_brand_name3</t>
  </si>
  <si>
    <t>Q2_manufacturer3</t>
  </si>
  <si>
    <t>Q2_country_manufacturing3</t>
  </si>
  <si>
    <t>Q2_compound_name4</t>
  </si>
  <si>
    <t>Q2_brand_name4</t>
  </si>
  <si>
    <t>Q2_manufacturer4</t>
  </si>
  <si>
    <t>Q2_country_manufacturing4</t>
  </si>
  <si>
    <t>Q2_compound_name5</t>
  </si>
  <si>
    <t>Q2_brand_name5</t>
  </si>
  <si>
    <t>Q2_manufacturer5</t>
  </si>
  <si>
    <t>Q2_country_manufacturing5</t>
  </si>
  <si>
    <t>question 3</t>
  </si>
  <si>
    <t>Q3_compound1_name</t>
  </si>
  <si>
    <t>Q3_compound1_brand</t>
  </si>
  <si>
    <t>Q3_compound1_doc</t>
  </si>
  <si>
    <t>Q3_compound1_descr</t>
  </si>
  <si>
    <t>Q3_compound2_name</t>
  </si>
  <si>
    <t>Q3_compound2_brand</t>
  </si>
  <si>
    <t>Q3_compound2_doc</t>
  </si>
  <si>
    <t>Q3_compound2_descr</t>
  </si>
  <si>
    <t>Q3_compound3_name</t>
  </si>
  <si>
    <t>Q3_compound3_brand</t>
  </si>
  <si>
    <t>Q3_compound3_doc</t>
  </si>
  <si>
    <t>Q3_compound3_descr</t>
  </si>
  <si>
    <t>Q3_compound4_name</t>
  </si>
  <si>
    <t>Q3_compound4_brand</t>
  </si>
  <si>
    <t>Q3_compound4_doc</t>
  </si>
  <si>
    <t>Q3_compound4_descr</t>
  </si>
  <si>
    <t>Q3_compound5_name</t>
  </si>
  <si>
    <t>Q3_compound5_brand</t>
  </si>
  <si>
    <t>Q3_compound5_doc</t>
  </si>
  <si>
    <t>Q3_compound5_descr</t>
  </si>
  <si>
    <t>Q4_generics_available</t>
  </si>
  <si>
    <t>Q5_generic_months</t>
  </si>
  <si>
    <t>Q6_registereddrug</t>
  </si>
  <si>
    <t>Q7_compound_name1</t>
  </si>
  <si>
    <t>Q7_brand_name1</t>
  </si>
  <si>
    <t>Q7_unusual_se1</t>
  </si>
  <si>
    <t>Q7_compound_name2</t>
  </si>
  <si>
    <t>Q7_brand_name2</t>
  </si>
  <si>
    <t>Q7_unusual_se2</t>
  </si>
  <si>
    <t>Q7_compound_name3</t>
  </si>
  <si>
    <t>Q7_brand_name3</t>
  </si>
  <si>
    <t>Q7_unusual_se3</t>
  </si>
  <si>
    <t>Q7_compound_name4</t>
  </si>
  <si>
    <t>Q7_brand_name4</t>
  </si>
  <si>
    <t>Q7_unusual_se4</t>
  </si>
  <si>
    <t>Q7_compound_name5</t>
  </si>
  <si>
    <t>Q7_brand_name5</t>
  </si>
  <si>
    <t>Q7_unusual_se5</t>
  </si>
  <si>
    <t>Q8_initiative</t>
  </si>
  <si>
    <t>Q9_upcoming_generics</t>
  </si>
  <si>
    <t>Q9_compound_name1</t>
  </si>
  <si>
    <t>Q9_brand_name1</t>
  </si>
  <si>
    <t>Q9_manufacturer1</t>
  </si>
  <si>
    <t>Q9_compound_name2</t>
  </si>
  <si>
    <t>Q9_brand_name2</t>
  </si>
  <si>
    <t>Q9_manufacturer2</t>
  </si>
  <si>
    <t>Q9_compound_name3</t>
  </si>
  <si>
    <t>Q9_brand_name3</t>
  </si>
  <si>
    <t>Q9_manufacturer3</t>
  </si>
  <si>
    <t>Q9_compound_name4</t>
  </si>
  <si>
    <t>Q9_brand_name4</t>
  </si>
  <si>
    <t>Q9_manufacturer4</t>
  </si>
  <si>
    <t>question 10</t>
  </si>
  <si>
    <t>Q10_comment</t>
  </si>
  <si>
    <t>info4</t>
  </si>
  <si>
    <t>Romania</t>
  </si>
  <si>
    <t>Imatinib</t>
  </si>
  <si>
    <t>Novartis</t>
  </si>
  <si>
    <t>Dasatinib</t>
  </si>
  <si>
    <t>Sprycel</t>
  </si>
  <si>
    <t>NO documentation available</t>
  </si>
  <si>
    <t>No &lt;i&gt;(go to question Q8)&lt;/i&gt;</t>
  </si>
  <si>
    <t>Yes: Memorium addressed to the Ministry of Health regarding drug quality and limited spectrum of indication of the generics that will enter the market.</t>
  </si>
  <si>
    <t>Yes</t>
  </si>
  <si>
    <t>Imacrebin</t>
  </si>
  <si>
    <t>Glenmark</t>
  </si>
  <si>
    <t>Imatinib Teva</t>
  </si>
  <si>
    <t>Teva</t>
  </si>
  <si>
    <t>Imatinib Alvogen</t>
  </si>
  <si>
    <t>Alvogen</t>
  </si>
  <si>
    <t>Imatinib Zentiva</t>
  </si>
  <si>
    <t>Zentiva</t>
  </si>
  <si>
    <t>I think that there is a need to come together and advocate for the best treatment for patients at international level. It should be part of the CML Campaign this year.</t>
  </si>
  <si>
    <t>imatinib</t>
  </si>
  <si>
    <t>gleevec</t>
  </si>
  <si>
    <t>cooper -Novartis</t>
  </si>
  <si>
    <t>morocco</t>
  </si>
  <si>
    <t>-------------</t>
  </si>
  <si>
    <t>tasigna</t>
  </si>
  <si>
    <t>novartis</t>
  </si>
  <si>
    <t xml:space="preserve">I do not know </t>
  </si>
  <si>
    <t>--------------------</t>
  </si>
  <si>
    <t>Yes &lt;i&gt;(go to question Q5 and continue to the end)&lt;/i&gt;</t>
  </si>
  <si>
    <t>No</t>
  </si>
  <si>
    <t>Glivec</t>
  </si>
  <si>
    <t>Nilotinib</t>
  </si>
  <si>
    <t>Tasigna</t>
  </si>
  <si>
    <t>BMS</t>
  </si>
  <si>
    <t>YES, documentation available</t>
  </si>
  <si>
    <t>In clinical/hospital Apotheke + leaflet</t>
  </si>
  <si>
    <t>Discussion of CML Patients in the Department of the Ministry of Health  and National Fund of Health. &lt;br /&gt; Discussion of CML Patients with the hematologists in Clinical Hospitals.</t>
  </si>
  <si>
    <t>Thailand</t>
  </si>
  <si>
    <t>Gleevec</t>
  </si>
  <si>
    <t>Bosutinib</t>
  </si>
  <si>
    <t>Bosulif</t>
  </si>
  <si>
    <t>Pfizer</t>
  </si>
  <si>
    <t>Ireland</t>
  </si>
  <si>
    <t>I don't know</t>
  </si>
  <si>
    <t>Finland</t>
  </si>
  <si>
    <t>Germany</t>
  </si>
  <si>
    <t>Bristol-Myers</t>
  </si>
  <si>
    <t>Italy</t>
  </si>
  <si>
    <t>Spyrel</t>
  </si>
  <si>
    <t>No&lt;br /&gt; In Finland there has been a seminar about generics, but it was universal, not specified to CML m edication.</t>
  </si>
  <si>
    <t>We do have two other (I don't remember the names) medicines, which are just under research work, but are not available for patients as normal medication.</t>
  </si>
  <si>
    <t>Lithuania</t>
  </si>
  <si>
    <t>Glipox</t>
  </si>
  <si>
    <t>Adamed</t>
  </si>
  <si>
    <t>Poland</t>
  </si>
  <si>
    <t>TEVA</t>
  </si>
  <si>
    <t>Lithuania (possibly)</t>
  </si>
  <si>
    <t>Yleris</t>
  </si>
  <si>
    <t>KRKA</t>
  </si>
  <si>
    <t>Slovenia</t>
  </si>
  <si>
    <t>Full documentation available on EMA website</t>
  </si>
  <si>
    <t>No patients receive drug yet, however official papers have been submitted to competent authorities referring to medical publications on imatinib generics in India</t>
  </si>
  <si>
    <t>Official papers have been submitted to competent authorities referring to medical publications on imatinib generics in India and explaining the difference in efficiency and safety between alfa polymorph (in Glivec) and beta polymorph (in generic imatinib). The result is that of 13 May 2013 generic imatinib will be reimbursed for GIST, paediatric CML patients and minor indications, while it will not be prescribed to adult CML patients. However Imatinib Teva is currently being appraised by EMA for adult CML indication and whenever it obtains the indication, all other generics will be registered to include adult CML indication. Please note that Lithuania is the first (and currently the only) country in EU to have imatinib generic registered for GIST and together with Latvia has already included imatinib generics in the list of reimbursable medicines.</t>
  </si>
  <si>
    <t>Imakrebin</t>
  </si>
  <si>
    <t>Remedica</t>
  </si>
  <si>
    <t>TIBALDIX</t>
  </si>
  <si>
    <t>Meaxin</t>
  </si>
  <si>
    <t xml:space="preserve">The drugs indicated in Q9 has been registered within States Medicines Control Agency under decentralized procedure (DCP), but have not yet been included in the list of reimbursable medicines.&lt;br /&gt; &lt;br /&gt; Under Q5, it is indicated 0 month, because the patients will start receiving generic imatinib since 13 May 2013, when the new list of reimbursable medicines will enter into force. </t>
  </si>
  <si>
    <t>Costa Rica</t>
  </si>
  <si>
    <t>Switzerland</t>
  </si>
  <si>
    <t>Liteda</t>
  </si>
  <si>
    <t>Asofarma</t>
  </si>
  <si>
    <t>Argentina</t>
  </si>
  <si>
    <t>Imatib</t>
  </si>
  <si>
    <t>Cipla</t>
  </si>
  <si>
    <t>India</t>
  </si>
  <si>
    <t>Veenat</t>
  </si>
  <si>
    <t>Natco</t>
  </si>
  <si>
    <t>uses same documentation of BMS and references the same clinical trials backing Sprycel.</t>
  </si>
  <si>
    <t>Hair loss, nausea, mild diarrhea, dry skin (those symptoms were absent with Sprycel)</t>
  </si>
  <si>
    <t>Not yet, though generic Imatinib has been registered for some time now, not a single pill has been sold yet.&lt;br /&gt; Liteda is a Dasatinib generic and is the only available given that Sprycel manufacturer BMS has no presence in some 10 countries including all Central America countries and the Caribbean Islands. In this case we are struggling to convince BMS to get back to these countries including Costa Rica.</t>
  </si>
  <si>
    <t>Bosnia and Herzegovina</t>
  </si>
  <si>
    <t>Registration document</t>
  </si>
  <si>
    <t>Plivatinib</t>
  </si>
  <si>
    <t>Unknown</t>
  </si>
  <si>
    <t>?</t>
  </si>
  <si>
    <t>Indonesia</t>
  </si>
  <si>
    <t>It has excellent hematologic response, cytogenetic response, and molecular response</t>
  </si>
  <si>
    <t>No because we don't have any generics, copies or substandard drugs in CML in our country</t>
  </si>
  <si>
    <t>i wonder if it;s possible for the CML Advocates network to do direct surveillance or field study about the availability of original TKIs and other non-original TKIs for the treatment in CMLin our country. If yes would you please let me know. thx best regards</t>
  </si>
  <si>
    <t>dasatinib</t>
  </si>
  <si>
    <t>Brystol-Myers Squibb</t>
  </si>
  <si>
    <t>nilotinib</t>
  </si>
  <si>
    <t>no</t>
  </si>
  <si>
    <t>According to our knowledge there is a process of registering a generic imatinib going on in Estonia, but the doctors have not prescribed it until now.</t>
  </si>
  <si>
    <t>NOVARTIS</t>
  </si>
  <si>
    <t>quality Certificate</t>
  </si>
  <si>
    <t>Our institute receives only Glivec (Novartis production, Switzerland) and only on the program GIPAP</t>
  </si>
  <si>
    <t>Nepal</t>
  </si>
  <si>
    <t>US</t>
  </si>
  <si>
    <t>Imicap</t>
  </si>
  <si>
    <t>FK</t>
  </si>
  <si>
    <t>standard</t>
  </si>
  <si>
    <t>In our country Gleevec is distributed free therefore more than 95% of patients receive it from different centers. However few patients receive generic drug from private practice. While few patients under Gleevec buy generic drug when Gleevec is out of stock at our center which happen frequently and up to a month at our center. As admin doesn't let us involve in planning and ordering people have to suffer unnecessarily.</t>
  </si>
  <si>
    <t xml:space="preserve">  ----------</t>
  </si>
  <si>
    <t xml:space="preserve"> ---------</t>
  </si>
  <si>
    <t xml:space="preserve"> Imatinib</t>
  </si>
  <si>
    <t xml:space="preserve"> Novartis and  St.James'Hospital</t>
  </si>
  <si>
    <t>Cambodia</t>
  </si>
  <si>
    <t>india</t>
  </si>
  <si>
    <t>negative opinions are spread about generics in my country. In my country there are no limits in use of TKI every patients can be treated with TKI and that is why patients don't take any action on generics</t>
  </si>
  <si>
    <t>Kenya</t>
  </si>
  <si>
    <t xml:space="preserve">Certificate of analysis </t>
  </si>
  <si>
    <t>Bristol-Mayers Squibb</t>
  </si>
  <si>
    <t>The very issue of generics is "quality". If it is certified, a generic would be OK.  Certtification is due from national health authorities.</t>
  </si>
  <si>
    <t>Guatemala</t>
  </si>
  <si>
    <t>Basel, Switzerland</t>
  </si>
  <si>
    <t>Basle, Switzerland</t>
  </si>
  <si>
    <t>Raffo Labs</t>
  </si>
  <si>
    <t>Yes, we demand in the Human Rights Office, about the dangerous for the health of the LMC patients, because we know that the Imatinib Cipla is not good, do not have any certificate of quality, proof of "bioequivalence" in CML patients, or proof of effectiveness in CML patients. In Guatemala the Social Security bought this medicine but they return to buy  Glivec; only the new patients used the generic, because the Human Rights Office failed in favor of the patients that had Glivec.&lt;br /&gt; ASOPALEU demand to the Health Minister because if the generic is avaiable in the country, the GIPAP Program will be closed and the Government do not buy any of this medicines.&lt;br /&gt; The patients with GIPAP (public attention) do not have access to another drug, only Glivec. The Social Security have access to Glivec, Tasigna, Liteda</t>
  </si>
  <si>
    <t>Yes, we need more information about the generic, copy or substandard TKI, because we are sure, that the information give us the power for our defense, our rights, our health, our opportunity to live well and  with quality of life.</t>
  </si>
  <si>
    <t>Nilotibib</t>
  </si>
  <si>
    <t>Novarits</t>
  </si>
  <si>
    <t>Dasatibin</t>
  </si>
  <si>
    <t>Ponatinib</t>
  </si>
  <si>
    <t>I didn't hear anything about this issue in Switzerland.</t>
  </si>
  <si>
    <t>Nigeria</t>
  </si>
  <si>
    <t>Celonib</t>
  </si>
  <si>
    <t>Celonlabs</t>
  </si>
  <si>
    <t>Canada</t>
  </si>
  <si>
    <t xml:space="preserve">Ethiopia </t>
  </si>
  <si>
    <t>Imatinib mesylate</t>
  </si>
  <si>
    <t xml:space="preserve">     -</t>
  </si>
  <si>
    <t xml:space="preserve">    -</t>
  </si>
  <si>
    <t xml:space="preserve"> -</t>
  </si>
  <si>
    <t xml:space="preserve">        -</t>
  </si>
  <si>
    <t xml:space="preserve">       -</t>
  </si>
  <si>
    <t xml:space="preserve">   -</t>
  </si>
  <si>
    <t xml:space="preserve">                 -</t>
  </si>
  <si>
    <t xml:space="preserve">           -</t>
  </si>
  <si>
    <t xml:space="preserve">            -</t>
  </si>
  <si>
    <t xml:space="preserve">         -</t>
  </si>
  <si>
    <t>Imatinib mesyalte</t>
  </si>
  <si>
    <t xml:space="preserve">Documentation and quality certificate when ever we receive the </t>
  </si>
  <si>
    <t>Not yet!</t>
  </si>
  <si>
    <t xml:space="preserve">We have asked our hospital and the ministry of health to prepare themselves to buy the medications (TKIs) if our supplier, Novartis stops sending Glivec and Tasgna to our patients. AS soon as the hospital/MoH is ready to buy the generic medicatikinds from the market, we would like to have your advice and suggestions what generic drug to buy from the market for our patients. Thank you!! </t>
  </si>
  <si>
    <t>Serbia</t>
  </si>
  <si>
    <t>Anzovip</t>
  </si>
  <si>
    <t>Actavis</t>
  </si>
  <si>
    <t xml:space="preserve"> Dasatinib</t>
  </si>
  <si>
    <t xml:space="preserve"> Nilotinib</t>
  </si>
  <si>
    <t xml:space="preserve"> Bosutinib</t>
  </si>
  <si>
    <t>PFIZER</t>
  </si>
  <si>
    <t xml:space="preserve"> Ponatinib</t>
  </si>
  <si>
    <t>Iclusig</t>
  </si>
  <si>
    <t>ARIAD</t>
  </si>
  <si>
    <t xml:space="preserve">full market approval. </t>
  </si>
  <si>
    <t>positive opinion but official certification still pending</t>
  </si>
  <si>
    <t>In France this is regulated automatically by the government.</t>
  </si>
  <si>
    <t xml:space="preserve">In France, the government allows labs to modify the excipient . It's so essential that we  have exactly the right and precise treatment that we are  very skeptical about trusting another lab do be able to do this correctly. </t>
  </si>
  <si>
    <t>Moldova</t>
  </si>
  <si>
    <t>Novartis Pharma AG</t>
  </si>
  <si>
    <t>The generic versions, copies or substandard versions of TKIs are currently not available in our country.</t>
  </si>
  <si>
    <t>The "bioequivalence" clinical trial for imatinibum (manufacturer from Spain) has been recently approved for realization in our country.</t>
  </si>
  <si>
    <t>Ariad</t>
  </si>
  <si>
    <t>Not madeA</t>
  </si>
  <si>
    <t>Asking Hospital Authority to allow the import of copy drug</t>
  </si>
  <si>
    <t xml:space="preserve">No. </t>
  </si>
  <si>
    <t>unsure</t>
  </si>
  <si>
    <t>generic imatinib from at least 2 manufacturers is due out in Canada in April 2013&lt;br /&gt; no action has been taken to my knowledge</t>
  </si>
  <si>
    <t>Apotex</t>
  </si>
  <si>
    <t>Philippines</t>
  </si>
  <si>
    <t>Novatis</t>
  </si>
  <si>
    <t>UK</t>
  </si>
  <si>
    <t>Spain</t>
  </si>
  <si>
    <t>Bristol-Myers Squibb</t>
  </si>
  <si>
    <t>Pakistan</t>
  </si>
  <si>
    <t>Egypt</t>
  </si>
  <si>
    <t>Swiss</t>
  </si>
  <si>
    <t>FDA , CE</t>
  </si>
  <si>
    <t>More hepatic and skin side effects / less effective</t>
  </si>
  <si>
    <t xml:space="preserve">My institute refuse to use Imtibe due to there is no evidence of quality </t>
  </si>
  <si>
    <t>Venezuela</t>
  </si>
  <si>
    <t>glivec</t>
  </si>
  <si>
    <t>USA</t>
  </si>
  <si>
    <t>Patients gave reports of having use the generics at a time or the other. No direct contact or personal experience.</t>
  </si>
  <si>
    <t>I am not aware of any action taken, most of the patients reported having taken the drugs before coming to my center.</t>
  </si>
  <si>
    <t>Watson Actavis</t>
  </si>
  <si>
    <t>full Novartis file, not reimbursed by Health Insurance due to availability of cheaper generic copy Anzovip</t>
  </si>
  <si>
    <t>Bioavailabillity study performed in Canada on healthy individuals according to EMEA regulations, lacking dissolution test; approved by Gvt Agency, not available to public</t>
  </si>
  <si>
    <t>full Novartis registration files</t>
  </si>
  <si>
    <t>no unusual side effects in cohort of 30 patients with frontline anzovip treatment, efficacy evaluated of 10 pts 3mth, and 10 pts 6 months and is about IRIS data up to now. But also, in September December 2012 loss of CCgR in 6 patients during swith to generic, but also problems with regular drug supply</t>
  </si>
  <si>
    <t>Watson Actavis, serbian daugther company</t>
  </si>
  <si>
    <t>Kyrgyzstan</t>
  </si>
  <si>
    <t>certificate of qualityeffectiveness in CML patients been provided to you and/or the public?</t>
  </si>
  <si>
    <t>I was against substandard generic drugs in the country, especially of Indian origin. I was supported by many doctors.</t>
  </si>
  <si>
    <t>I am opposed to generic drugs, especially those who want to produce as Imatinib or enzyme preparations as Asparaginase. Generics harm patients.</t>
  </si>
  <si>
    <t>Norway</t>
  </si>
  <si>
    <t>NVS</t>
  </si>
  <si>
    <t>??</t>
  </si>
  <si>
    <t xml:space="preserve">Tasigna </t>
  </si>
  <si>
    <t>sprycel</t>
  </si>
  <si>
    <t xml:space="preserve">None </t>
  </si>
  <si>
    <t>BRAZIL</t>
  </si>
  <si>
    <t>SPRYCEL</t>
  </si>
  <si>
    <t>BRISTOL</t>
  </si>
  <si>
    <t>TASIGNA</t>
  </si>
  <si>
    <t>Uruguay</t>
  </si>
  <si>
    <t>Kimatinib</t>
  </si>
  <si>
    <t>Clausen</t>
  </si>
  <si>
    <t>Imatin</t>
  </si>
  <si>
    <t>LIBRA</t>
  </si>
  <si>
    <t xml:space="preserve">imatinib </t>
  </si>
  <si>
    <t>Imatinib Servimedic</t>
  </si>
  <si>
    <t>Servimedic</t>
  </si>
  <si>
    <t>Sprycell</t>
  </si>
  <si>
    <t>Bristol myers Squibb</t>
  </si>
  <si>
    <t>Imatin Libra</t>
  </si>
  <si>
    <t>Imatinib servimedic</t>
  </si>
  <si>
    <t>sprytinib</t>
  </si>
  <si>
    <t>imatinib servimedic</t>
  </si>
  <si>
    <t>Gastrointestinal wthdraw   because of  intolerance</t>
  </si>
  <si>
    <t>no in the public area but I know there is a group of LMC patients grouped by the name of "ASUL" (Asociacion Uruguaya de Leucemias) which are working actively in all what concerns the patients problem. I may contact them with you if you are interested</t>
  </si>
  <si>
    <t>Our generics are mostly made at India and processed and packed in our country. Many of them are said that came from swtizerland because the broker who buys the basic substance are fisically there. In our country all that medication is provided through the "Fondo Nacional de Recusos" a gobernement agency which is in charge of "high cost medicine" and decide principally in cost razons. All the people in our country is treated by the same drugs in the case of TKI</t>
  </si>
  <si>
    <t>Sweden</t>
  </si>
  <si>
    <t>No acting taken yet</t>
  </si>
  <si>
    <t>imatinib TEVA approved by EMA but not marketed/available in Sweden</t>
  </si>
  <si>
    <t xml:space="preserve">Imatinib </t>
  </si>
  <si>
    <t>all brands</t>
  </si>
  <si>
    <t>Everything needed by the licencing authorities</t>
  </si>
  <si>
    <t>dasanat and sprycel</t>
  </si>
  <si>
    <t>Everything needed bylicencing authorities</t>
  </si>
  <si>
    <t>Everything needed by licencing authorities</t>
  </si>
  <si>
    <t>None</t>
  </si>
  <si>
    <t>dasanat</t>
  </si>
  <si>
    <t>No, not needed, as drugs need to go through a substantial clinical trial</t>
  </si>
  <si>
    <t>None of the originator molecules available in India are within the reach of the common man. Hence, doctors encourage and promote generics</t>
  </si>
  <si>
    <t>Unsure</t>
  </si>
  <si>
    <t>CelonLabs</t>
  </si>
  <si>
    <t>Supplied with the donated drug.</t>
  </si>
  <si>
    <t>1. I'm not comfortable with the way this survey has lumped generic, copy or substandard TKIs together; and why we are only asking for unusual side effects for these ones. Why are we not asking the same questions for "originals" too?&lt;br /&gt; &lt;br /&gt; 2. We should also do a survey on the differential pricing regime of the "patented" TKIs; why the same company should sell at much higher prices to some less-developed nations.&lt;br /&gt; &lt;br /&gt; 3. There should also be a survey on the geographical reach of patents typically registered in the USA, when the actual intention is to apply them worldwide.</t>
  </si>
  <si>
    <t>LEUTINIB</t>
  </si>
  <si>
    <t>MATIB</t>
  </si>
  <si>
    <t>Japan</t>
  </si>
  <si>
    <t>Novartis Co.</t>
  </si>
  <si>
    <t>Bristol-Myers Co.</t>
  </si>
  <si>
    <t>prescription</t>
  </si>
  <si>
    <t>No, we have not taken any action.</t>
  </si>
  <si>
    <t>I would appreciate if you provide the results of this survey.</t>
  </si>
  <si>
    <t>There are times that copies are being sold at ebay though its hard to pinpoint from what country is the origin.</t>
  </si>
  <si>
    <t>Ukraine</t>
  </si>
  <si>
    <t>The drug is approved by the Ministry of Health for the treatment of CML</t>
  </si>
  <si>
    <t>OSANNA appealed to the Ministry of Health with a request to check the quality of the copies of  TKI  generics hit the market of Ukraine.</t>
  </si>
  <si>
    <t>Thanks CML Advocates Network for a permanent job in informing patients and patient organizations on generics TKI.</t>
  </si>
  <si>
    <t>Bristol Myers Squibb</t>
  </si>
  <si>
    <t xml:space="preserve">Generic imatinib Teva, approved by EMA, is already registered by health authority in our country, but is not yet available for patients.&lt;br /&gt; &lt;br /&gt; There are rummors about preparing Imatinib Actavis, for other indications than CML or GIST. But medical professionals did not officially confirm this information.&lt;br /&gt; </t>
  </si>
  <si>
    <t>Russia</t>
  </si>
  <si>
    <t xml:space="preserve">Novartis </t>
  </si>
  <si>
    <t xml:space="preserve">Genfatinib </t>
  </si>
  <si>
    <t>(Teva) Laboratorio TUTEUR S.A.C.I.F.I.A.</t>
  </si>
  <si>
    <t>Philachromin-fs</t>
  </si>
  <si>
    <t>F-sintez</t>
  </si>
  <si>
    <t>Bioequivalence (Report   download faylobmennikov)-http://narod.ru/disk/64166526001.c0d535fb1b7484d391fae1ffc5f49520/Духанин_Биоэквивалентность.ppt.html</t>
  </si>
  <si>
    <t>no data</t>
  </si>
  <si>
    <t xml:space="preserve">9...11 generic soon, post number 8&lt;br /&gt; on 08/28/2012 15:54:36&lt;br /&gt; http://translate.googleusercontent.com/translate_c?depth=1&amp;hl=ru&amp;rurl=translate.google.com&amp;sl=ru&amp;tl=en&amp;u=http://cml-stop.ru/viewtopic.php%3Fid%3D35&amp;usg=ALkJrhi29mRoi-ztq0e3BZroi6JJS15IZg&lt;br /&gt; picture -&lt;br /&gt; http://s1.uploads.ru/i/c8oyY.jpg </t>
  </si>
  <si>
    <t>Macedonia</t>
  </si>
  <si>
    <t>CML Macedonia send  e-mail to the national health authorities that medicament mentioned below  are not adequate for treatment of CML in chronic  phase and they are not  in use in any other European country except in Serbia.</t>
  </si>
  <si>
    <t>The medicament mentioned above are registered in Bureau for drugs in Macedonia, but they are not in use in this moment. Glivec will be available until May. After that Clinic of hematology will ask for new procurement of Imatinib. I expect that advantage will be given to cheaper  drugs.</t>
  </si>
  <si>
    <t>Kazakhstan</t>
  </si>
  <si>
    <t xml:space="preserve"> Imatib</t>
  </si>
  <si>
    <t>Immutin</t>
  </si>
  <si>
    <t>Nobel</t>
  </si>
  <si>
    <t>weak efficiency,high taksikation of an organism</t>
  </si>
  <si>
    <t>The association carried out huge work on clarification of bioequivalence of a preparation Immutin and its clinical researches, but results false. &lt;br /&gt; Ministerstov of health care and the Government of Kazakhstan interests of the local producer Nobel in production Immutin ( Imatib) are lobbied</t>
  </si>
  <si>
    <t>I consider that for sick HML the original preparation Glivek ( Imatib) in comparison with generic Immutin( Imatib)  is more effective and safest.</t>
  </si>
  <si>
    <t>No action taken</t>
  </si>
  <si>
    <t>Czech Republic</t>
  </si>
  <si>
    <t>Great Britain</t>
  </si>
  <si>
    <t>Registration approval of SUKL, national drug regulator</t>
  </si>
  <si>
    <t>n.a.</t>
  </si>
  <si>
    <t xml:space="preserve">Ariad Pharmaceuticals </t>
  </si>
  <si>
    <t>Lebanon</t>
  </si>
  <si>
    <t>unknown</t>
  </si>
  <si>
    <t>Glimatinib</t>
  </si>
  <si>
    <t>Benta group BPI</t>
  </si>
  <si>
    <t>In Lebanon we tried to stop distrubuting an unknow copy of TKI , the name of it was Glimatinib , company name is Benta BPI. The national health authority in Lebanon respond to our request and stopped distributing this unknown copy , because they were forcing people to take it but now they give the choice to the doctors and the patients to decide what to take !!! so most of people choose the original drugs !!!</t>
  </si>
  <si>
    <t>We will keep following our group member , as you are doing ...&lt;br /&gt; Thanks for the help .</t>
  </si>
  <si>
    <t>To my knowledge no generic CML drugs are used in Ireland. However, I did attend a meeting at the Novartis Pharma plant in Ringaskiddy in Cork, where information was shared with a group of Pharmisists from 'Eastern Block' using tests/data from as many as a dozen copies of Imatinib which gave some very poor results to say the least from 95% of the copies !</t>
  </si>
  <si>
    <t>Although I don't have all the details, I'm sure that Novartis in Ringaskiddy would have all the results. I attended as a 'Patient speaker' and met both the Novartis team along with the invited Pharmisists from the Eastern Block countries along with the team and Prof who compleated the tests on all the Imatinib copies.</t>
  </si>
  <si>
    <t>Australia</t>
  </si>
  <si>
    <t>not applicable</t>
  </si>
  <si>
    <t xml:space="preserve"> Sprycel</t>
  </si>
  <si>
    <t>Food and Drug Administration (FDA)</t>
  </si>
  <si>
    <t>FDA</t>
  </si>
  <si>
    <t xml:space="preserve">We have been working with the IVSS in Venezuela, telling them not to buy generic or copies it is don't have evidence on quality and trial first in our country&lt;br /&gt; </t>
  </si>
  <si>
    <t>In Venezuela we don't have generic or copies till the moment, but in Sud America they are a lot for different places, specially form India.</t>
  </si>
  <si>
    <t>Denmark</t>
  </si>
  <si>
    <t>Bristol Meyer Squibb</t>
  </si>
  <si>
    <t>Triveni</t>
  </si>
  <si>
    <t xml:space="preserve">We have had a discussion with RADS (the administration of expensive drugs in the regions in Denmark) to show our organisation documents on the efficiency of the three drugs that are used for the CML patients in Denmark.&lt;br /&gt; &lt;br /&gt; Bosutinib and Ponatinib is in the trial fase, with good results on Bosutinib.&lt;br /&gt; </t>
  </si>
  <si>
    <t>None!</t>
  </si>
  <si>
    <t>Netherlands</t>
  </si>
  <si>
    <t>Genfatinib</t>
  </si>
  <si>
    <t>Philachromin</t>
  </si>
  <si>
    <t>China</t>
  </si>
  <si>
    <t>Clinical trial data and permission from the China FDA</t>
  </si>
  <si>
    <t xml:space="preserve">We have been telling our patients via different channels not to take unregistered copy drugs from India. </t>
  </si>
  <si>
    <t>Malaysia</t>
  </si>
  <si>
    <t>Come with the Glivec Tablets Box</t>
  </si>
  <si>
    <t>Come with the Tasigna Tablets Box</t>
  </si>
  <si>
    <t>I understand there are a very small group of CML patients who are taking generic Imatinib manufacture in India under the name of Veenet. The patients will travel to India to purchase the Imatinib at 10 to 20% price of Glivec and they are under the care of private hospital doctors. Please ignore my earlier submission and replace with my present one.</t>
  </si>
  <si>
    <t>No &lt;i&gt;(go to question Q9)&lt;/i&gt;</t>
  </si>
  <si>
    <t>Israel</t>
  </si>
  <si>
    <t>Imtinib</t>
  </si>
  <si>
    <t>i dont know</t>
  </si>
  <si>
    <t>Sadatinib</t>
  </si>
  <si>
    <t>Inatinib</t>
  </si>
  <si>
    <t>FDA approval and then Israeli health authorities approval</t>
  </si>
  <si>
    <t>EMA</t>
  </si>
  <si>
    <t>Morocco</t>
  </si>
  <si>
    <t>Uzbekistan</t>
  </si>
  <si>
    <t>Estonia</t>
  </si>
  <si>
    <t>Hong Kong</t>
  </si>
  <si>
    <t>France</t>
  </si>
  <si>
    <t>Azerbaijan</t>
  </si>
  <si>
    <t>Brazil</t>
  </si>
  <si>
    <t>Colombia</t>
  </si>
  <si>
    <t>Manufacturer</t>
  </si>
  <si>
    <t>Country of Manufacturing</t>
  </si>
  <si>
    <t>Libra</t>
  </si>
  <si>
    <t>Active Ingredient</t>
  </si>
  <si>
    <t>Raffolabs</t>
  </si>
  <si>
    <t>Leutinib</t>
  </si>
  <si>
    <t>Matib</t>
  </si>
  <si>
    <t xml:space="preserve">NCMLS: "No. Assisting US patients with cost barriers to obtaining legal, FDA-approved CML drugs is a primary focus of NCMLS". TMF: "Our organization has made an effort to help raise awareness of this issue by discussing it among our affiliated patient groups and our international team of advocates.  We have also tried working within different coalitions of groups (ex. Alianza Latina for GIST) to see if there are ways to problem solve that would be safe and effective for patient groups in terms of campaigns or initiatives." </t>
  </si>
  <si>
    <t>NCMLS: "Multiple websites offer "generic" versions of CML drugs to patients in the US which appear to be fraudulent offerings. There are anecdotal stories of US patients buying generic versions in other countries. Thank you for addressing this important area of concern. "</t>
  </si>
  <si>
    <t>Not that i am aware of. / Don't think so / No</t>
  </si>
  <si>
    <t>JG: "I dont think there is any market for generics in the UK as long as the NHS pays for existing TKIs. This could change as result of decisions by NICE".</t>
  </si>
  <si>
    <t>Ânzovip</t>
  </si>
  <si>
    <t>"as far as I know yes, would you please address them directly (Mr Cugurovic, www.cml.rs), they ask Agency, Ministry and health Fund for evidences on quality and also bioequivalence data to become public, but no response" --- "Yes. CML Serbia has sent letters to all national institutions responsible for health treatment (Medical Agency, National Health Fond, Ministry of Health). All letters were posted on our website.&lt;br /&gt; We made the campaign in the public - many newspapers and e-media have written texts about not introducing the generic drug. &lt;br /&gt; We have sent the request to the Ministry of Health to make the independent testing comparing Gleevec and Anzovip somewhere in Europe (France).&lt;br /&gt; We have sent the request to the Ministry of Helth to make the independent testing somewhere in Europe (France) of comparison of Gleevec and Anzovip."</t>
  </si>
  <si>
    <t>I would like to have any availabile data about anzovip, in bioeq. data produced by NATCO, India, even the local Actavis claims they produce the drug in Serbia. I am quite concerned about efficacy, but in general in cohort of 10+10 patients I have no severe loss of efficacy (100% CHR in de novo patients, and 50% major CgR in 6m) --- "My personal impression is that the Anzovip is more potent then Glivec. In the past I was on 600 and 400 and I can difference side effects depend of the dosage. According that I can say that the 400mg of Anzovip is equivalent with 500mg of Glivec.&lt;br /&gt; Some patients who did start Anzovip from beginning have MChr and even CChr only after 3 month of use. From other side we have also few progression and transfer patient to Tasigna. We can not conclude are those progression related to Anzovip or it is a statistic progression."</t>
  </si>
  <si>
    <t>results of clinical trials; ELN   ESMO and polish cml expersts recomendation. Available in clinic/hospital/pharmacy</t>
  </si>
  <si>
    <t>generics for tkis are not yet avaiable in my country</t>
  </si>
  <si>
    <t xml:space="preserve">No. Since legally speaking generic brand are not allowed to be sold in Malaysia as it is not approved by the Ministry of Health. However I have heard from Private Hospitals Haematologists that there are a very small minority of CML patients taking imatinib manufactured in India under the Brand name </t>
  </si>
  <si>
    <t>The drugs are provided under government assisted scheme and generic drugs are not considered for this high tech category of drug in Ireland -- No, although I did make some people aware regarding the meeting I attended on 'copy drugs' in the novartis Pharma plant in Ringaskiddy in Cork. The worst copy result had less than 15% of the active ingredient and the best copy drug was just less than 95%. Tests were done by a Prof who was from N.Ireland with a Lab in Lewisham in South East London. The results of these copies on Imatinib were 'horrific' to say the least. -- Generics,copies,or substandard drugs are not produced in this country ,as  all original drugs are available to all cml  patients.</t>
  </si>
  <si>
    <t>Dasanat</t>
  </si>
  <si>
    <t>I have 8 ys experience  with Imatib ! Cipla with more side effects and less efficacy</t>
  </si>
  <si>
    <t>Philachromin-FS</t>
  </si>
  <si>
    <t>Manufacturer's instructions for Filachromin-FS (download / view) - http://cml-stop.ru/files/000f/82/e7/37524.pdf</t>
  </si>
  <si>
    <t>we collect data&lt;br /&gt; discuss side effects -&lt;br /&gt; http://translate.googleusercontent.com/translate_c?depth=1&amp;hl=ru&amp;rurl=translate.google.com&amp;sl=ru&amp;tl=en&amp;u=http://cml-stop.ru/viewforum.php%3Fid%3D17&amp;usg=ALkJrhgBi5oTavrq6HmNs1DwKtKnO3e3lA -- We have got the institution of Authorized Public Expert in Sodeystvie carrying out the monitoring of generic drugs efficiency. &lt;br /&gt;</t>
  </si>
  <si>
    <t>We are hesitant on the entry of generics in the market due to uncertainty in their quality. -- There was a generic version of gleevec from an Indian company but since the rollout of the GIPAP program, it disappeared due to lack of market.</t>
  </si>
  <si>
    <t>Q2. Which Tyrosine Kinase Inhibitors (TKIs) for treating CML are available in your country?</t>
  </si>
  <si>
    <t>Q3. For the drugs mentioned above, has any certificate of quality, proof of "bioequivalence" in CML patients, or proof of effectiveness in CML patients been provided to you and/or the public?</t>
  </si>
  <si>
    <t>Q4. Are generic versions, copies or substandard versions of TKIs available in your country?</t>
  </si>
  <si>
    <t>Q5. For how long have CML patients in your country been receiving generic, copy or substandard versions of CML drugs?</t>
  </si>
  <si>
    <t>Q6. Has a generic, copy or substandard TKI drug been registered by the health authority or medicines authority in your country (national authority similar to FDA, Japanese Medicines Agency, etc)?</t>
  </si>
  <si>
    <t>Q7. Have you or local hematologists made any observation on the generic, copy or substandard TKI drugs in terms of unusual side effects or efficacy, when comparing with what responses or side effects would be expected on original/patent-protected TKIs?</t>
  </si>
  <si>
    <t>Q8. Has your patient organisation or institution taken any action in the country on generics, copies or substandard drugs in CML, e.g. asking national health authorities or medicines authorities for written evidence on quality, working with third parties on assessing quality of the tablets, or any campaigning in the public?</t>
  </si>
  <si>
    <t>Q9. Is the registration of any generic, copy or substandard TKI is currently being prepared in your country?</t>
  </si>
  <si>
    <t>Q10. Do you have any other comment for us?</t>
  </si>
  <si>
    <t>As I wrote before, we already have several generic in the country, do not know if others come on the way. In our country the pharmaceutical promise to meet all clinical studies and bioequivalence tests, etc.. The INVIMA, accept whatever comes, without checking thoroughly that meet all requirements..</t>
  </si>
  <si>
    <t>No, not specifically in CML, but in general if it promotes the safe and effective use.</t>
  </si>
  <si>
    <t>In general, hematologists prefer safe drugs, but ultimately must accept that patients receive copies. Some patients have had adverse effects and have lost their response to treatment, reason why I have had to be changed. Other patients are being treated with copies without any alteration.</t>
  </si>
  <si>
    <t>We do not know whether this medication, as well as the matib and about 4 other generic or copies that are available in the country, meet all the requirements. Our problem is that regulatory bodies are neglectful</t>
  </si>
  <si>
    <t>Veenat and another dozen</t>
  </si>
  <si>
    <t>Natco, Sun, Hetero, Intas, several others</t>
  </si>
  <si>
    <t>-</t>
  </si>
  <si>
    <t>Any original</t>
  </si>
  <si>
    <t>Any generic</t>
  </si>
  <si>
    <t>DA copy</t>
  </si>
  <si>
    <t>IM copy</t>
  </si>
  <si>
    <t>Generics available for (months)</t>
  </si>
  <si>
    <t>All countries</t>
  </si>
  <si>
    <t>Drug name</t>
  </si>
  <si>
    <t>Alias</t>
  </si>
  <si>
    <t>Imalak</t>
  </si>
  <si>
    <t>Sun Pharma</t>
  </si>
  <si>
    <t>Benta</t>
  </si>
  <si>
    <t>CML Advocates Network Survey on Generics</t>
  </si>
  <si>
    <t>(Teva) Laboratorio TUTEUR</t>
  </si>
  <si>
    <t>India *</t>
  </si>
  <si>
    <t>* India: besides the listed generics / copy drugs "several others", not identifiable copies and generic drugs were reported to be available.</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</si>
</sst>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theme="1"/>
      <name val="Calibri"/>
      <family val="2"/>
      <scheme val="minor"/>
    </font>
    <font>
      <b/>
      <sz val="11"/>
      <color theme="1"/>
      <name val="Calibri"/>
      <family val="2"/>
      <scheme val="minor"/>
    </font>
    <font>
      <b/>
      <sz val="11"/>
      <color rgb="FFFF0000"/>
      <name val="Calibri"/>
      <family val="2"/>
      <scheme val="minor"/>
    </font>
    <font>
      <sz val="7"/>
      <color theme="1"/>
      <name val="Calibri"/>
      <family val="2"/>
      <scheme val="minor"/>
    </font>
    <font>
      <sz val="11"/>
      <color rgb="FFFF0000"/>
      <name val="Calibri"/>
      <family val="2"/>
      <scheme val="minor"/>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9">
    <xf numFmtId="0" fontId="0" fillId="0" borderId="0" xfId="0"/>
    <xf numFmtId="0" fontId="0" fillId="0" borderId="0" xfId="0" applyAlignment="1">
      <alignment vertical="top" wrapText="1"/>
    </xf>
    <xf numFmtId="0" fontId="1" fillId="0" borderId="0" xfId="0" applyFont="1" applyAlignment="1">
      <alignment vertical="top" wrapText="1"/>
    </xf>
    <xf numFmtId="0" fontId="1" fillId="0" borderId="0" xfId="0" applyFont="1"/>
    <xf numFmtId="0" fontId="3" fillId="0" borderId="0" xfId="0" applyFont="1" applyAlignment="1">
      <alignment vertical="top" wrapText="1"/>
    </xf>
    <xf numFmtId="0" fontId="1" fillId="0" borderId="0" xfId="0" applyFont="1" applyAlignment="1">
      <alignment horizontal="center"/>
    </xf>
    <xf numFmtId="0" fontId="0" fillId="0" borderId="0" xfId="0" applyAlignment="1">
      <alignment horizontal="center"/>
    </xf>
    <xf numFmtId="0" fontId="2" fillId="0" borderId="0" xfId="0" applyFont="1" applyAlignment="1">
      <alignment vertical="top" wrapText="1"/>
    </xf>
    <xf numFmtId="0" fontId="1" fillId="0" borderId="0" xfId="0" applyFont="1" applyAlignment="1">
      <alignment horizontal="center" vertical="top" wrapText="1"/>
    </xf>
    <xf numFmtId="0" fontId="0" fillId="0" borderId="0" xfId="0" applyAlignment="1">
      <alignment horizontal="left"/>
    </xf>
    <xf numFmtId="0" fontId="0" fillId="0" borderId="0" xfId="0" quotePrefix="1" applyAlignment="1">
      <alignment horizontal="left"/>
    </xf>
    <xf numFmtId="0" fontId="1" fillId="0" borderId="0" xfId="0" applyFont="1" applyAlignment="1">
      <alignment horizontal="left" vertical="top" wrapText="1"/>
    </xf>
    <xf numFmtId="0" fontId="1" fillId="0" borderId="0" xfId="0" applyFont="1" applyAlignment="1">
      <alignment horizontal="left"/>
    </xf>
    <xf numFmtId="0" fontId="0" fillId="0" borderId="1" xfId="0" applyBorder="1"/>
    <xf numFmtId="0" fontId="0" fillId="0" borderId="1" xfId="0" applyBorder="1" applyAlignment="1">
      <alignment horizontal="center"/>
    </xf>
    <xf numFmtId="0" fontId="0" fillId="0" borderId="0" xfId="0" applyAlignment="1">
      <alignment horizontal="left" wrapText="1"/>
    </xf>
    <xf numFmtId="0" fontId="4" fillId="0" borderId="0" xfId="0" applyFont="1" applyAlignment="1">
      <alignment vertical="top" wrapText="1"/>
    </xf>
    <xf numFmtId="0" fontId="4" fillId="0" borderId="1" xfId="0" applyFont="1" applyBorder="1"/>
    <xf numFmtId="0" fontId="4" fillId="0" borderId="0" xfId="0" applyFont="1" applyAlignment="1">
      <alignment horizontal="left"/>
    </xf>
  </cellXfs>
  <cellStyles count="1">
    <cellStyle name="Standard" xfId="0" builtinId="0"/>
  </cellStyles>
  <dxfs count="3">
    <dxf>
      <font>
        <color theme="0"/>
      </font>
      <fill>
        <patternFill patternType="none">
          <bgColor auto="1"/>
        </patternFill>
      </fill>
    </dxf>
    <dxf>
      <fill>
        <patternFill>
          <bgColor rgb="FF92D050"/>
        </patternFill>
      </fill>
    </dxf>
    <dxf>
      <fill>
        <patternFill>
          <bgColor theme="6"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connections" Target="connections.xml"/></Relationships>
</file>

<file path=xl/queryTables/queryTable1.xml><?xml version="1.0" encoding="utf-8"?>
<queryTable xmlns="http://schemas.openxmlformats.org/spreadsheetml/2006/main" name="2013-04-21_rsform-genericssurvey" connectionId="1" autoFormatId="16" applyNumberFormats="0" applyBorderFormats="0" applyFontFormats="0" applyPatternFormats="0" applyAlignmentFormats="0" applyWidthHeightFormats="0"/>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queryTable" Target="../queryTables/query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Y57"/>
  <sheetViews>
    <sheetView zoomScale="69" zoomScaleNormal="69" workbookViewId="0">
      <pane xSplit="1" topLeftCell="B1" activePane="topRight" state="frozen"/>
      <selection pane="topRight" activeCell="B60" sqref="B60:T60"/>
    </sheetView>
  </sheetViews>
  <sheetFormatPr baseColWidth="10" defaultColWidth="9.140625" defaultRowHeight="15" x14ac:dyDescent="0.25"/>
  <cols>
    <col min="1" max="1" width="26.42578125" style="1" customWidth="1"/>
    <col min="2" max="60" width="20.7109375" style="1" customWidth="1"/>
    <col min="61" max="61" width="81.140625" style="1" bestFit="1" customWidth="1"/>
    <col min="62" max="62" width="22" style="1" bestFit="1" customWidth="1"/>
    <col min="63" max="63" width="21.140625" style="1" bestFit="1" customWidth="1"/>
    <col min="64" max="64" width="16.7109375" style="1" bestFit="1" customWidth="1"/>
    <col min="65" max="65" width="39.85546875" style="1" bestFit="1" customWidth="1"/>
    <col min="66" max="66" width="21.140625" style="1" bestFit="1" customWidth="1"/>
    <col min="67" max="67" width="16.7109375" style="1" bestFit="1" customWidth="1"/>
    <col min="68" max="68" width="17.7109375" style="1" bestFit="1" customWidth="1"/>
    <col min="69" max="69" width="21.140625" style="1" bestFit="1" customWidth="1"/>
    <col min="70" max="70" width="16.7109375" style="1" bestFit="1" customWidth="1"/>
    <col min="71" max="71" width="17.7109375" style="1" bestFit="1" customWidth="1"/>
    <col min="72" max="72" width="21.140625" style="1" bestFit="1" customWidth="1"/>
    <col min="73" max="73" width="16.7109375" style="1" bestFit="1" customWidth="1"/>
    <col min="74" max="74" width="17.7109375" style="1" bestFit="1" customWidth="1"/>
    <col min="75" max="75" width="11.28515625" style="1" bestFit="1" customWidth="1"/>
    <col min="76" max="76" width="81.140625" style="1" bestFit="1" customWidth="1"/>
    <col min="77" max="77" width="5.5703125" style="1" bestFit="1" customWidth="1"/>
    <col min="78" max="16384" width="9.140625" style="1"/>
  </cols>
  <sheetData>
    <row r="1" spans="1:77" ht="81" x14ac:dyDescent="0.25">
      <c r="B1" s="4" t="s">
        <v>427</v>
      </c>
      <c r="C1" s="4"/>
      <c r="D1" s="4"/>
      <c r="E1" s="4"/>
      <c r="F1" s="4"/>
      <c r="G1" s="4"/>
      <c r="H1" s="4"/>
      <c r="I1" s="4"/>
      <c r="J1" s="4"/>
      <c r="K1" s="4"/>
      <c r="L1" s="4"/>
      <c r="M1" s="4"/>
      <c r="N1" s="4"/>
      <c r="O1" s="4"/>
      <c r="P1" s="4"/>
      <c r="Q1" s="4"/>
      <c r="R1" s="4"/>
      <c r="S1" s="4"/>
      <c r="T1" s="4"/>
      <c r="U1" s="4"/>
      <c r="V1" s="4"/>
      <c r="W1" s="4" t="s">
        <v>428</v>
      </c>
      <c r="X1" s="4"/>
      <c r="Y1" s="4"/>
      <c r="Z1" s="4"/>
      <c r="AA1" s="4"/>
      <c r="AB1" s="4"/>
      <c r="AC1" s="4"/>
      <c r="AD1" s="4"/>
      <c r="AE1" s="4"/>
      <c r="AF1" s="4"/>
      <c r="AG1" s="4"/>
      <c r="AH1" s="4"/>
      <c r="AI1" s="4"/>
      <c r="AJ1" s="4"/>
      <c r="AK1" s="4"/>
      <c r="AL1" s="4"/>
      <c r="AM1" s="4"/>
      <c r="AN1" s="4"/>
      <c r="AO1" s="4"/>
      <c r="AP1" s="4"/>
      <c r="AQ1" s="4" t="s">
        <v>429</v>
      </c>
      <c r="AR1" s="4" t="s">
        <v>430</v>
      </c>
      <c r="AS1" s="4" t="s">
        <v>431</v>
      </c>
      <c r="AT1" s="4" t="s">
        <v>432</v>
      </c>
      <c r="AU1" s="4"/>
      <c r="AV1" s="4"/>
      <c r="AW1" s="4"/>
      <c r="AX1" s="4"/>
      <c r="AY1" s="4"/>
      <c r="AZ1" s="4"/>
      <c r="BA1" s="4"/>
      <c r="BB1" s="4"/>
      <c r="BC1" s="4"/>
      <c r="BD1" s="4"/>
      <c r="BE1" s="4"/>
      <c r="BF1" s="4"/>
      <c r="BG1" s="4"/>
      <c r="BH1" s="4"/>
      <c r="BI1" s="4" t="s">
        <v>433</v>
      </c>
      <c r="BJ1" s="4" t="s">
        <v>434</v>
      </c>
      <c r="BK1" s="4"/>
      <c r="BL1" s="4"/>
      <c r="BM1" s="4"/>
      <c r="BN1" s="4"/>
      <c r="BO1" s="4"/>
      <c r="BP1" s="4"/>
      <c r="BQ1" s="4"/>
      <c r="BR1" s="4"/>
      <c r="BS1" s="4"/>
      <c r="BT1" s="4"/>
      <c r="BU1" s="4"/>
      <c r="BV1" s="4"/>
      <c r="BW1" s="4"/>
      <c r="BX1" s="4" t="s">
        <v>435</v>
      </c>
      <c r="BY1" s="4"/>
    </row>
    <row r="2" spans="1:77" s="2" customFormat="1" ht="30" x14ac:dyDescent="0.25">
      <c r="A2" s="2" t="s">
        <v>0</v>
      </c>
      <c r="B2" s="2" t="s">
        <v>1</v>
      </c>
      <c r="C2" s="2" t="s">
        <v>2</v>
      </c>
      <c r="D2" s="2" t="s">
        <v>3</v>
      </c>
      <c r="E2" s="2" t="s">
        <v>4</v>
      </c>
      <c r="F2" s="2" t="s">
        <v>5</v>
      </c>
      <c r="G2" s="2" t="s">
        <v>6</v>
      </c>
      <c r="H2" s="2" t="s">
        <v>7</v>
      </c>
      <c r="I2" s="2" t="s">
        <v>8</v>
      </c>
      <c r="J2" s="2" t="s">
        <v>9</v>
      </c>
      <c r="K2" s="2" t="s">
        <v>10</v>
      </c>
      <c r="L2" s="2" t="s">
        <v>11</v>
      </c>
      <c r="M2" s="2" t="s">
        <v>12</v>
      </c>
      <c r="N2" s="2" t="s">
        <v>13</v>
      </c>
      <c r="O2" s="2" t="s">
        <v>14</v>
      </c>
      <c r="P2" s="2" t="s">
        <v>15</v>
      </c>
      <c r="Q2" s="2" t="s">
        <v>16</v>
      </c>
      <c r="R2" s="2" t="s">
        <v>17</v>
      </c>
      <c r="S2" s="2" t="s">
        <v>18</v>
      </c>
      <c r="T2" s="2" t="s">
        <v>19</v>
      </c>
      <c r="U2" s="2" t="s">
        <v>20</v>
      </c>
      <c r="V2" s="2" t="s">
        <v>21</v>
      </c>
      <c r="W2" s="2" t="s">
        <v>22</v>
      </c>
      <c r="X2" s="2" t="s">
        <v>23</v>
      </c>
      <c r="Y2" s="2" t="s">
        <v>24</v>
      </c>
      <c r="Z2" s="2" t="s">
        <v>25</v>
      </c>
      <c r="AA2" s="2" t="s">
        <v>26</v>
      </c>
      <c r="AB2" s="2" t="s">
        <v>27</v>
      </c>
      <c r="AC2" s="2" t="s">
        <v>28</v>
      </c>
      <c r="AD2" s="2" t="s">
        <v>29</v>
      </c>
      <c r="AE2" s="2" t="s">
        <v>30</v>
      </c>
      <c r="AF2" s="2" t="s">
        <v>31</v>
      </c>
      <c r="AG2" s="2" t="s">
        <v>32</v>
      </c>
      <c r="AH2" s="2" t="s">
        <v>33</v>
      </c>
      <c r="AI2" s="2" t="s">
        <v>34</v>
      </c>
      <c r="AJ2" s="2" t="s">
        <v>35</v>
      </c>
      <c r="AK2" s="2" t="s">
        <v>36</v>
      </c>
      <c r="AL2" s="2" t="s">
        <v>37</v>
      </c>
      <c r="AM2" s="2" t="s">
        <v>38</v>
      </c>
      <c r="AN2" s="2" t="s">
        <v>39</v>
      </c>
      <c r="AO2" s="2" t="s">
        <v>40</v>
      </c>
      <c r="AP2" s="2" t="s">
        <v>41</v>
      </c>
      <c r="AQ2" s="2" t="s">
        <v>42</v>
      </c>
      <c r="AR2" s="2" t="s">
        <v>43</v>
      </c>
      <c r="AS2" s="2" t="s">
        <v>44</v>
      </c>
      <c r="AT2" s="2" t="s">
        <v>45</v>
      </c>
      <c r="AU2" s="2" t="s">
        <v>46</v>
      </c>
      <c r="AV2" s="2" t="s">
        <v>47</v>
      </c>
      <c r="AW2" s="2" t="s">
        <v>48</v>
      </c>
      <c r="AX2" s="2" t="s">
        <v>49</v>
      </c>
      <c r="AY2" s="2" t="s">
        <v>50</v>
      </c>
      <c r="AZ2" s="2" t="s">
        <v>51</v>
      </c>
      <c r="BA2" s="2" t="s">
        <v>52</v>
      </c>
      <c r="BB2" s="2" t="s">
        <v>53</v>
      </c>
      <c r="BC2" s="2" t="s">
        <v>54</v>
      </c>
      <c r="BD2" s="2" t="s">
        <v>55</v>
      </c>
      <c r="BE2" s="2" t="s">
        <v>56</v>
      </c>
      <c r="BF2" s="2" t="s">
        <v>57</v>
      </c>
      <c r="BG2" s="2" t="s">
        <v>58</v>
      </c>
      <c r="BH2" s="2" t="s">
        <v>59</v>
      </c>
      <c r="BI2" s="2" t="s">
        <v>60</v>
      </c>
      <c r="BJ2" s="2" t="s">
        <v>61</v>
      </c>
      <c r="BK2" s="2" t="s">
        <v>62</v>
      </c>
      <c r="BL2" s="2" t="s">
        <v>63</v>
      </c>
      <c r="BM2" s="2" t="s">
        <v>64</v>
      </c>
      <c r="BN2" s="2" t="s">
        <v>65</v>
      </c>
      <c r="BO2" s="2" t="s">
        <v>66</v>
      </c>
      <c r="BP2" s="2" t="s">
        <v>67</v>
      </c>
      <c r="BQ2" s="2" t="s">
        <v>68</v>
      </c>
      <c r="BR2" s="2" t="s">
        <v>69</v>
      </c>
      <c r="BS2" s="2" t="s">
        <v>70</v>
      </c>
      <c r="BT2" s="2" t="s">
        <v>71</v>
      </c>
      <c r="BU2" s="2" t="s">
        <v>72</v>
      </c>
      <c r="BV2" s="2" t="s">
        <v>73</v>
      </c>
      <c r="BW2" s="2" t="s">
        <v>74</v>
      </c>
      <c r="BX2" s="2" t="s">
        <v>75</v>
      </c>
      <c r="BY2" s="2" t="s">
        <v>76</v>
      </c>
    </row>
    <row r="3" spans="1:77" ht="30" x14ac:dyDescent="0.25">
      <c r="A3" s="1" t="s">
        <v>365</v>
      </c>
      <c r="B3" s="1" t="s">
        <v>95</v>
      </c>
      <c r="C3" s="1" t="s">
        <v>259</v>
      </c>
      <c r="D3" s="1" t="s">
        <v>101</v>
      </c>
      <c r="F3" s="1" t="s">
        <v>166</v>
      </c>
      <c r="G3" s="1" t="s">
        <v>277</v>
      </c>
      <c r="H3" s="1" t="s">
        <v>109</v>
      </c>
      <c r="J3" s="1" t="s">
        <v>168</v>
      </c>
      <c r="K3" s="1" t="s">
        <v>100</v>
      </c>
      <c r="L3" s="1" t="s">
        <v>101</v>
      </c>
      <c r="Y3" s="1" t="s">
        <v>102</v>
      </c>
      <c r="AC3" s="1" t="s">
        <v>102</v>
      </c>
      <c r="AG3" s="1" t="s">
        <v>102</v>
      </c>
      <c r="AK3" s="1" t="s">
        <v>102</v>
      </c>
      <c r="AO3" s="1" t="s">
        <v>102</v>
      </c>
      <c r="AQ3" s="1" t="s">
        <v>83</v>
      </c>
      <c r="AS3" s="1" t="s">
        <v>105</v>
      </c>
      <c r="BI3" s="1" t="s">
        <v>366</v>
      </c>
      <c r="BJ3" s="1" t="s">
        <v>105</v>
      </c>
    </row>
    <row r="4" spans="1:77" ht="30" x14ac:dyDescent="0.25">
      <c r="A4" s="1" t="s">
        <v>400</v>
      </c>
      <c r="B4" s="1" t="s">
        <v>78</v>
      </c>
      <c r="C4" s="1" t="s">
        <v>114</v>
      </c>
      <c r="D4" s="1" t="s">
        <v>79</v>
      </c>
      <c r="W4" s="1" t="s">
        <v>78</v>
      </c>
      <c r="X4" s="1" t="s">
        <v>114</v>
      </c>
      <c r="Y4" s="1" t="s">
        <v>102</v>
      </c>
      <c r="AQ4" s="1" t="s">
        <v>83</v>
      </c>
      <c r="BJ4" s="1" t="s">
        <v>105</v>
      </c>
    </row>
    <row r="5" spans="1:77" ht="45" x14ac:dyDescent="0.25">
      <c r="A5" s="1" t="s">
        <v>157</v>
      </c>
      <c r="B5" s="1" t="s">
        <v>78</v>
      </c>
      <c r="C5" s="1" t="s">
        <v>114</v>
      </c>
      <c r="D5" s="1" t="s">
        <v>79</v>
      </c>
      <c r="E5" s="1" t="s">
        <v>145</v>
      </c>
      <c r="F5" s="1" t="s">
        <v>107</v>
      </c>
      <c r="G5" s="1" t="s">
        <v>108</v>
      </c>
      <c r="H5" s="1" t="s">
        <v>79</v>
      </c>
      <c r="I5" s="1" t="s">
        <v>145</v>
      </c>
      <c r="J5" s="1" t="s">
        <v>78</v>
      </c>
      <c r="K5" s="1" t="s">
        <v>159</v>
      </c>
      <c r="L5" s="1" t="s">
        <v>160</v>
      </c>
      <c r="W5" s="1" t="s">
        <v>78</v>
      </c>
      <c r="X5" s="1" t="s">
        <v>114</v>
      </c>
      <c r="Y5" s="1" t="s">
        <v>110</v>
      </c>
      <c r="Z5" s="1" t="s">
        <v>158</v>
      </c>
      <c r="AA5" s="1" t="s">
        <v>107</v>
      </c>
      <c r="AB5" s="1" t="s">
        <v>108</v>
      </c>
      <c r="AC5" s="1" t="s">
        <v>110</v>
      </c>
      <c r="AD5" s="1" t="s">
        <v>158</v>
      </c>
      <c r="AQ5" s="1" t="s">
        <v>104</v>
      </c>
      <c r="AR5" s="1">
        <v>0</v>
      </c>
      <c r="AS5" s="1" t="s">
        <v>85</v>
      </c>
      <c r="BI5" s="1" t="s">
        <v>105</v>
      </c>
      <c r="BJ5" s="1" t="s">
        <v>85</v>
      </c>
      <c r="BK5" s="1" t="s">
        <v>161</v>
      </c>
      <c r="BL5" s="1" t="s">
        <v>161</v>
      </c>
      <c r="BM5" s="1" t="s">
        <v>161</v>
      </c>
      <c r="BN5" s="1" t="s">
        <v>161</v>
      </c>
      <c r="BO5" s="1" t="s">
        <v>161</v>
      </c>
      <c r="BP5" s="1" t="s">
        <v>161</v>
      </c>
    </row>
    <row r="6" spans="1:77" ht="30" x14ac:dyDescent="0.25">
      <c r="A6" s="1" t="s">
        <v>401</v>
      </c>
      <c r="B6" s="1" t="s">
        <v>78</v>
      </c>
      <c r="C6" s="1" t="s">
        <v>106</v>
      </c>
      <c r="D6" s="1" t="s">
        <v>171</v>
      </c>
      <c r="E6" s="1" t="s">
        <v>279</v>
      </c>
      <c r="F6" s="1" t="s">
        <v>80</v>
      </c>
      <c r="G6" s="1" t="s">
        <v>81</v>
      </c>
      <c r="H6" s="1" t="s">
        <v>281</v>
      </c>
      <c r="I6" s="1" t="s">
        <v>279</v>
      </c>
      <c r="J6" s="1" t="s">
        <v>107</v>
      </c>
      <c r="K6" s="1" t="s">
        <v>108</v>
      </c>
      <c r="L6" s="1" t="s">
        <v>171</v>
      </c>
      <c r="M6" s="1" t="s">
        <v>279</v>
      </c>
      <c r="Y6" s="1" t="s">
        <v>82</v>
      </c>
      <c r="AC6" s="1" t="s">
        <v>82</v>
      </c>
      <c r="AG6" s="1" t="s">
        <v>82</v>
      </c>
      <c r="AK6" s="1" t="s">
        <v>82</v>
      </c>
      <c r="AO6" s="1" t="s">
        <v>82</v>
      </c>
      <c r="AQ6" s="1" t="s">
        <v>83</v>
      </c>
      <c r="BI6" s="1" t="s">
        <v>105</v>
      </c>
      <c r="BJ6" s="1" t="s">
        <v>119</v>
      </c>
    </row>
    <row r="7" spans="1:77" ht="30" x14ac:dyDescent="0.25">
      <c r="A7" s="1" t="s">
        <v>184</v>
      </c>
      <c r="B7" s="1" t="s">
        <v>78</v>
      </c>
      <c r="C7" s="1" t="s">
        <v>106</v>
      </c>
      <c r="D7" s="1" t="s">
        <v>79</v>
      </c>
      <c r="E7" s="1" t="s">
        <v>145</v>
      </c>
      <c r="W7" s="1" t="s">
        <v>78</v>
      </c>
      <c r="X7" s="1" t="s">
        <v>106</v>
      </c>
      <c r="Y7" s="1" t="s">
        <v>102</v>
      </c>
      <c r="AQ7" s="1" t="s">
        <v>83</v>
      </c>
      <c r="BI7" s="1" t="s">
        <v>119</v>
      </c>
      <c r="BJ7" s="1" t="s">
        <v>119</v>
      </c>
    </row>
    <row r="8" spans="1:77" ht="30" x14ac:dyDescent="0.25">
      <c r="A8" s="1" t="s">
        <v>205</v>
      </c>
      <c r="B8" s="1" t="s">
        <v>78</v>
      </c>
      <c r="C8" s="1" t="s">
        <v>114</v>
      </c>
      <c r="D8" s="1" t="s">
        <v>79</v>
      </c>
      <c r="E8" s="1" t="s">
        <v>244</v>
      </c>
      <c r="F8" s="1" t="s">
        <v>166</v>
      </c>
      <c r="G8" s="1" t="s">
        <v>81</v>
      </c>
      <c r="H8" s="1" t="s">
        <v>109</v>
      </c>
      <c r="I8" s="1" t="s">
        <v>244</v>
      </c>
      <c r="J8" s="1" t="s">
        <v>168</v>
      </c>
      <c r="K8" s="1" t="s">
        <v>108</v>
      </c>
      <c r="L8" s="1" t="s">
        <v>79</v>
      </c>
      <c r="M8" s="1" t="s">
        <v>244</v>
      </c>
      <c r="W8" s="1" t="s">
        <v>95</v>
      </c>
      <c r="X8" s="1" t="s">
        <v>114</v>
      </c>
      <c r="Y8" s="1" t="s">
        <v>102</v>
      </c>
      <c r="AA8" s="1" t="s">
        <v>168</v>
      </c>
      <c r="AB8" s="1" t="s">
        <v>108</v>
      </c>
      <c r="AC8" s="1" t="s">
        <v>102</v>
      </c>
      <c r="AE8" s="1" t="s">
        <v>166</v>
      </c>
      <c r="AF8" s="1" t="s">
        <v>81</v>
      </c>
      <c r="AG8" s="1" t="s">
        <v>102</v>
      </c>
      <c r="AQ8" s="1" t="s">
        <v>83</v>
      </c>
      <c r="BI8" s="1" t="s">
        <v>245</v>
      </c>
      <c r="BJ8" s="1" t="s">
        <v>85</v>
      </c>
      <c r="BK8" s="1" t="s">
        <v>95</v>
      </c>
      <c r="BM8" s="1" t="s">
        <v>89</v>
      </c>
      <c r="BN8" s="1" t="s">
        <v>95</v>
      </c>
      <c r="BP8" s="1" t="s">
        <v>246</v>
      </c>
    </row>
    <row r="9" spans="1:77" ht="45" x14ac:dyDescent="0.25">
      <c r="A9" s="1" t="s">
        <v>380</v>
      </c>
      <c r="B9" s="1" t="s">
        <v>78</v>
      </c>
      <c r="C9" s="1" t="s">
        <v>106</v>
      </c>
      <c r="D9" s="1" t="s">
        <v>79</v>
      </c>
      <c r="E9" s="1" t="s">
        <v>145</v>
      </c>
      <c r="F9" s="1" t="s">
        <v>107</v>
      </c>
      <c r="G9" s="1" t="s">
        <v>108</v>
      </c>
      <c r="H9" s="1" t="s">
        <v>79</v>
      </c>
      <c r="I9" s="1" t="s">
        <v>145</v>
      </c>
      <c r="J9" s="1" t="s">
        <v>80</v>
      </c>
      <c r="K9" s="1" t="s">
        <v>81</v>
      </c>
      <c r="L9" s="1" t="s">
        <v>109</v>
      </c>
      <c r="N9" s="1" t="s">
        <v>78</v>
      </c>
      <c r="O9" s="1" t="s">
        <v>152</v>
      </c>
      <c r="P9" s="1" t="s">
        <v>153</v>
      </c>
      <c r="Q9" s="1" t="s">
        <v>151</v>
      </c>
      <c r="W9" s="1" t="s">
        <v>78</v>
      </c>
      <c r="X9" s="1" t="s">
        <v>114</v>
      </c>
      <c r="Y9" s="1" t="s">
        <v>110</v>
      </c>
      <c r="Z9" s="1" t="s">
        <v>381</v>
      </c>
      <c r="AA9" s="1" t="s">
        <v>107</v>
      </c>
      <c r="AB9" s="1" t="s">
        <v>108</v>
      </c>
      <c r="AC9" s="1" t="s">
        <v>110</v>
      </c>
      <c r="AD9" s="1" t="s">
        <v>381</v>
      </c>
      <c r="AE9" s="1" t="s">
        <v>80</v>
      </c>
      <c r="AF9" s="1" t="s">
        <v>81</v>
      </c>
      <c r="AG9" s="1" t="s">
        <v>110</v>
      </c>
      <c r="AH9" s="1" t="s">
        <v>381</v>
      </c>
      <c r="AI9" s="1" t="s">
        <v>78</v>
      </c>
      <c r="AJ9" s="1" t="s">
        <v>152</v>
      </c>
      <c r="AK9" s="1" t="s">
        <v>82</v>
      </c>
      <c r="AQ9" s="1" t="s">
        <v>104</v>
      </c>
      <c r="AR9" s="1">
        <v>30</v>
      </c>
      <c r="AS9" s="1" t="s">
        <v>105</v>
      </c>
      <c r="BI9" s="1" t="s">
        <v>382</v>
      </c>
      <c r="BJ9" s="1" t="s">
        <v>85</v>
      </c>
      <c r="BK9" s="1" t="s">
        <v>78</v>
      </c>
      <c r="BN9" s="1" t="s">
        <v>80</v>
      </c>
    </row>
    <row r="10" spans="1:77" ht="97.5" customHeight="1" x14ac:dyDescent="0.25">
      <c r="A10" s="1" t="s">
        <v>402</v>
      </c>
      <c r="B10" s="1" t="s">
        <v>78</v>
      </c>
      <c r="C10" s="1" t="s">
        <v>106</v>
      </c>
      <c r="D10" s="1" t="s">
        <v>171</v>
      </c>
      <c r="F10" s="1" t="s">
        <v>107</v>
      </c>
      <c r="G10" s="1" t="s">
        <v>108</v>
      </c>
      <c r="H10" s="1" t="s">
        <v>79</v>
      </c>
      <c r="J10" s="1" t="s">
        <v>80</v>
      </c>
      <c r="K10" s="1" t="s">
        <v>81</v>
      </c>
      <c r="L10" s="1" t="s">
        <v>109</v>
      </c>
      <c r="N10" s="1" t="s">
        <v>317</v>
      </c>
      <c r="O10" s="1" t="s">
        <v>317</v>
      </c>
      <c r="R10" s="1" t="s">
        <v>318</v>
      </c>
      <c r="S10" s="1" t="s">
        <v>318</v>
      </c>
      <c r="W10" s="1" t="s">
        <v>78</v>
      </c>
      <c r="X10" s="1" t="s">
        <v>106</v>
      </c>
      <c r="Y10" s="1" t="s">
        <v>110</v>
      </c>
      <c r="AB10" s="1" t="s">
        <v>282</v>
      </c>
      <c r="AC10" s="1" t="s">
        <v>110</v>
      </c>
      <c r="AF10" s="1" t="s">
        <v>280</v>
      </c>
      <c r="AG10" s="1" t="s">
        <v>110</v>
      </c>
      <c r="AI10" s="1" t="s">
        <v>317</v>
      </c>
      <c r="AK10" s="1" t="s">
        <v>102</v>
      </c>
      <c r="AL10" s="1" t="s">
        <v>439</v>
      </c>
      <c r="AM10" s="1" t="s">
        <v>318</v>
      </c>
      <c r="AO10" s="1" t="s">
        <v>102</v>
      </c>
      <c r="AQ10" s="1" t="s">
        <v>104</v>
      </c>
      <c r="AR10" s="1">
        <v>24</v>
      </c>
      <c r="AS10" s="1" t="s">
        <v>85</v>
      </c>
      <c r="AV10" s="1" t="s">
        <v>438</v>
      </c>
      <c r="BI10" s="1" t="s">
        <v>437</v>
      </c>
      <c r="BJ10" s="1" t="s">
        <v>119</v>
      </c>
      <c r="BX10" s="1" t="s">
        <v>436</v>
      </c>
    </row>
    <row r="11" spans="1:77" ht="75" x14ac:dyDescent="0.25">
      <c r="A11" s="1" t="s">
        <v>144</v>
      </c>
      <c r="B11" s="1" t="s">
        <v>78</v>
      </c>
      <c r="C11" s="1" t="s">
        <v>106</v>
      </c>
      <c r="D11" s="1" t="s">
        <v>79</v>
      </c>
      <c r="E11" s="1" t="s">
        <v>145</v>
      </c>
      <c r="F11" s="1" t="s">
        <v>107</v>
      </c>
      <c r="G11" s="1" t="s">
        <v>108</v>
      </c>
      <c r="H11" s="1" t="s">
        <v>79</v>
      </c>
      <c r="I11" s="1" t="s">
        <v>145</v>
      </c>
      <c r="J11" s="1" t="s">
        <v>80</v>
      </c>
      <c r="K11" s="1" t="s">
        <v>146</v>
      </c>
      <c r="L11" s="1" t="s">
        <v>147</v>
      </c>
      <c r="M11" s="1" t="s">
        <v>148</v>
      </c>
      <c r="N11" s="1" t="s">
        <v>78</v>
      </c>
      <c r="O11" s="1" t="s">
        <v>149</v>
      </c>
      <c r="P11" s="1" t="s">
        <v>150</v>
      </c>
      <c r="Q11" s="1" t="s">
        <v>151</v>
      </c>
      <c r="R11" s="1" t="s">
        <v>78</v>
      </c>
      <c r="S11" s="1" t="s">
        <v>152</v>
      </c>
      <c r="T11" s="1" t="s">
        <v>153</v>
      </c>
      <c r="U11" s="1" t="s">
        <v>151</v>
      </c>
      <c r="W11" s="1" t="s">
        <v>78</v>
      </c>
      <c r="X11" s="1" t="s">
        <v>106</v>
      </c>
      <c r="Y11" s="1" t="s">
        <v>110</v>
      </c>
      <c r="Z11" s="1" t="s">
        <v>79</v>
      </c>
      <c r="AA11" s="1" t="s">
        <v>107</v>
      </c>
      <c r="AB11" s="1" t="s">
        <v>108</v>
      </c>
      <c r="AC11" s="1" t="s">
        <v>110</v>
      </c>
      <c r="AD11" s="1" t="s">
        <v>79</v>
      </c>
      <c r="AE11" s="1" t="s">
        <v>80</v>
      </c>
      <c r="AF11" s="1" t="s">
        <v>146</v>
      </c>
      <c r="AG11" s="1" t="s">
        <v>110</v>
      </c>
      <c r="AH11" s="1" t="s">
        <v>154</v>
      </c>
      <c r="AI11" s="1" t="s">
        <v>78</v>
      </c>
      <c r="AJ11" s="1" t="s">
        <v>149</v>
      </c>
      <c r="AK11" s="1" t="s">
        <v>82</v>
      </c>
      <c r="AM11" s="1" t="s">
        <v>78</v>
      </c>
      <c r="AN11" s="1" t="s">
        <v>152</v>
      </c>
      <c r="AO11" s="1" t="s">
        <v>82</v>
      </c>
      <c r="AQ11" s="1" t="s">
        <v>104</v>
      </c>
      <c r="AR11" s="1">
        <v>12</v>
      </c>
      <c r="AS11" s="1" t="s">
        <v>85</v>
      </c>
      <c r="AT11" s="1" t="s">
        <v>80</v>
      </c>
      <c r="AU11" s="1" t="s">
        <v>146</v>
      </c>
      <c r="AV11" s="1" t="s">
        <v>155</v>
      </c>
      <c r="BI11" s="1" t="s">
        <v>156</v>
      </c>
      <c r="BJ11" s="1" t="s">
        <v>119</v>
      </c>
    </row>
    <row r="12" spans="1:77" ht="45" x14ac:dyDescent="0.25">
      <c r="A12" s="1" t="s">
        <v>352</v>
      </c>
      <c r="B12" s="1" t="s">
        <v>78</v>
      </c>
      <c r="C12" s="1" t="s">
        <v>106</v>
      </c>
      <c r="D12" s="1" t="s">
        <v>79</v>
      </c>
      <c r="E12" s="1" t="s">
        <v>353</v>
      </c>
      <c r="F12" s="1" t="s">
        <v>80</v>
      </c>
      <c r="G12" s="1" t="s">
        <v>81</v>
      </c>
      <c r="H12" s="1" t="s">
        <v>251</v>
      </c>
      <c r="I12" s="1" t="s">
        <v>353</v>
      </c>
      <c r="J12" s="1" t="s">
        <v>168</v>
      </c>
      <c r="K12" s="1" t="s">
        <v>108</v>
      </c>
      <c r="L12" s="1" t="s">
        <v>79</v>
      </c>
      <c r="M12" s="1" t="s">
        <v>353</v>
      </c>
      <c r="W12" s="1" t="s">
        <v>95</v>
      </c>
      <c r="X12" s="1" t="s">
        <v>106</v>
      </c>
      <c r="Y12" s="1" t="s">
        <v>110</v>
      </c>
      <c r="Z12" s="1" t="s">
        <v>354</v>
      </c>
      <c r="AA12" s="1" t="s">
        <v>166</v>
      </c>
      <c r="AB12" s="1" t="s">
        <v>81</v>
      </c>
      <c r="AC12" s="1" t="s">
        <v>110</v>
      </c>
      <c r="AD12" s="1" t="s">
        <v>354</v>
      </c>
      <c r="AE12" s="1" t="s">
        <v>168</v>
      </c>
      <c r="AF12" s="1" t="s">
        <v>108</v>
      </c>
      <c r="AG12" s="1" t="s">
        <v>110</v>
      </c>
      <c r="AH12" s="1" t="s">
        <v>354</v>
      </c>
      <c r="AQ12" s="1" t="s">
        <v>83</v>
      </c>
      <c r="BI12" s="1" t="s">
        <v>355</v>
      </c>
      <c r="BJ12" s="1" t="s">
        <v>105</v>
      </c>
    </row>
    <row r="13" spans="1:77" ht="60" x14ac:dyDescent="0.25">
      <c r="A13" s="1" t="s">
        <v>372</v>
      </c>
      <c r="B13" s="1" t="s">
        <v>78</v>
      </c>
      <c r="C13" s="1" t="s">
        <v>106</v>
      </c>
      <c r="D13" s="1" t="s">
        <v>79</v>
      </c>
      <c r="F13" s="1" t="s">
        <v>80</v>
      </c>
      <c r="G13" s="1" t="s">
        <v>81</v>
      </c>
      <c r="H13" s="1" t="s">
        <v>373</v>
      </c>
      <c r="J13" s="1" t="s">
        <v>107</v>
      </c>
      <c r="K13" s="1" t="s">
        <v>108</v>
      </c>
      <c r="L13" s="1" t="s">
        <v>79</v>
      </c>
      <c r="N13" s="1" t="s">
        <v>115</v>
      </c>
      <c r="P13" s="1" t="s">
        <v>117</v>
      </c>
      <c r="R13" s="1" t="s">
        <v>200</v>
      </c>
      <c r="T13" s="1" t="s">
        <v>374</v>
      </c>
      <c r="W13" s="1" t="s">
        <v>78</v>
      </c>
      <c r="X13" s="1" t="s">
        <v>106</v>
      </c>
      <c r="Y13" s="1" t="s">
        <v>102</v>
      </c>
      <c r="AA13" s="1" t="s">
        <v>80</v>
      </c>
      <c r="AB13" s="1" t="s">
        <v>81</v>
      </c>
      <c r="AC13" s="1" t="s">
        <v>102</v>
      </c>
      <c r="AE13" s="1" t="s">
        <v>107</v>
      </c>
      <c r="AF13" s="1" t="s">
        <v>108</v>
      </c>
      <c r="AG13" s="1" t="s">
        <v>102</v>
      </c>
      <c r="AI13" s="1" t="s">
        <v>115</v>
      </c>
      <c r="AJ13" s="1" t="s">
        <v>117</v>
      </c>
      <c r="AK13" s="1" t="s">
        <v>102</v>
      </c>
      <c r="AM13" s="1" t="s">
        <v>200</v>
      </c>
      <c r="AN13" s="1" t="s">
        <v>374</v>
      </c>
      <c r="AO13" s="1" t="s">
        <v>102</v>
      </c>
      <c r="AQ13" s="1" t="s">
        <v>83</v>
      </c>
      <c r="AR13" s="1">
        <v>0</v>
      </c>
      <c r="AS13" s="1" t="s">
        <v>119</v>
      </c>
      <c r="BI13" s="1" t="s">
        <v>375</v>
      </c>
      <c r="BJ13" s="1" t="s">
        <v>119</v>
      </c>
    </row>
    <row r="14" spans="1:77" ht="45" x14ac:dyDescent="0.25">
      <c r="A14" s="1" t="s">
        <v>253</v>
      </c>
      <c r="B14" s="1" t="s">
        <v>78</v>
      </c>
      <c r="C14" s="1" t="s">
        <v>106</v>
      </c>
      <c r="D14" s="1" t="s">
        <v>79</v>
      </c>
      <c r="E14" s="1" t="s">
        <v>145</v>
      </c>
      <c r="F14" s="1" t="s">
        <v>107</v>
      </c>
      <c r="G14" s="1" t="s">
        <v>108</v>
      </c>
      <c r="H14" s="1" t="s">
        <v>79</v>
      </c>
      <c r="I14" s="1" t="s">
        <v>254</v>
      </c>
      <c r="J14" s="1" t="s">
        <v>80</v>
      </c>
      <c r="K14" s="1" t="s">
        <v>81</v>
      </c>
      <c r="L14" s="1" t="s">
        <v>109</v>
      </c>
      <c r="N14" s="1" t="s">
        <v>78</v>
      </c>
      <c r="O14" s="1" t="s">
        <v>149</v>
      </c>
      <c r="P14" s="1" t="s">
        <v>150</v>
      </c>
      <c r="Q14" s="1" t="s">
        <v>151</v>
      </c>
      <c r="W14" s="1" t="s">
        <v>78</v>
      </c>
      <c r="X14" s="1" t="s">
        <v>106</v>
      </c>
      <c r="Y14" s="1" t="s">
        <v>110</v>
      </c>
      <c r="Z14" s="1" t="s">
        <v>255</v>
      </c>
      <c r="AA14" s="1" t="s">
        <v>107</v>
      </c>
      <c r="AB14" s="1" t="s">
        <v>108</v>
      </c>
      <c r="AC14" s="1" t="s">
        <v>110</v>
      </c>
      <c r="AD14" s="1" t="s">
        <v>255</v>
      </c>
      <c r="AE14" s="1" t="s">
        <v>80</v>
      </c>
      <c r="AF14" s="1" t="s">
        <v>81</v>
      </c>
      <c r="AG14" s="1" t="s">
        <v>110</v>
      </c>
      <c r="AH14" s="1" t="s">
        <v>255</v>
      </c>
      <c r="AI14" s="1" t="s">
        <v>78</v>
      </c>
      <c r="AJ14" s="1" t="s">
        <v>149</v>
      </c>
      <c r="AK14" s="1" t="s">
        <v>82</v>
      </c>
      <c r="AQ14" s="1" t="s">
        <v>104</v>
      </c>
      <c r="AR14" s="1">
        <v>84</v>
      </c>
      <c r="AS14" s="1" t="s">
        <v>85</v>
      </c>
      <c r="AT14" s="1" t="s">
        <v>78</v>
      </c>
      <c r="AU14" s="1" t="s">
        <v>149</v>
      </c>
      <c r="AV14" s="1" t="s">
        <v>256</v>
      </c>
      <c r="BI14" s="1" t="s">
        <v>257</v>
      </c>
      <c r="BJ14" s="1" t="s">
        <v>119</v>
      </c>
      <c r="BX14" s="1" t="s">
        <v>422</v>
      </c>
    </row>
    <row r="15" spans="1:77" ht="45" x14ac:dyDescent="0.25">
      <c r="A15" s="1" t="s">
        <v>397</v>
      </c>
      <c r="B15" s="1" t="s">
        <v>95</v>
      </c>
      <c r="C15" s="1" t="s">
        <v>106</v>
      </c>
      <c r="D15" s="1" t="s">
        <v>79</v>
      </c>
      <c r="F15" s="1" t="s">
        <v>166</v>
      </c>
      <c r="G15" s="1" t="s">
        <v>81</v>
      </c>
      <c r="H15" s="1" t="s">
        <v>167</v>
      </c>
      <c r="J15" s="1" t="s">
        <v>107</v>
      </c>
      <c r="K15" s="1" t="s">
        <v>108</v>
      </c>
      <c r="L15" s="1" t="s">
        <v>79</v>
      </c>
      <c r="M15" s="1" t="s">
        <v>161</v>
      </c>
      <c r="W15" s="1" t="s">
        <v>95</v>
      </c>
      <c r="Y15" s="1" t="s">
        <v>102</v>
      </c>
      <c r="AA15" s="1" t="s">
        <v>166</v>
      </c>
      <c r="AC15" s="1" t="s">
        <v>102</v>
      </c>
      <c r="AE15" s="1" t="s">
        <v>168</v>
      </c>
      <c r="AG15" s="1" t="s">
        <v>102</v>
      </c>
      <c r="AK15" s="1" t="s">
        <v>102</v>
      </c>
      <c r="AQ15" s="1" t="s">
        <v>104</v>
      </c>
      <c r="AR15" s="1">
        <v>0</v>
      </c>
      <c r="AS15" s="1" t="s">
        <v>119</v>
      </c>
      <c r="BI15" s="1" t="s">
        <v>169</v>
      </c>
      <c r="BJ15" s="1" t="s">
        <v>85</v>
      </c>
      <c r="BK15" s="1" t="s">
        <v>95</v>
      </c>
      <c r="BL15" s="1" t="s">
        <v>161</v>
      </c>
      <c r="BM15" s="1" t="s">
        <v>161</v>
      </c>
      <c r="BX15" s="1" t="s">
        <v>170</v>
      </c>
    </row>
    <row r="16" spans="1:77" ht="75" x14ac:dyDescent="0.25">
      <c r="A16" s="1" t="s">
        <v>206</v>
      </c>
      <c r="B16" s="1" t="s">
        <v>78</v>
      </c>
      <c r="C16" s="1" t="s">
        <v>106</v>
      </c>
      <c r="D16" s="1" t="s">
        <v>79</v>
      </c>
      <c r="E16" s="1" t="s">
        <v>145</v>
      </c>
      <c r="F16" s="1" t="s">
        <v>107</v>
      </c>
      <c r="G16" s="1" t="s">
        <v>108</v>
      </c>
      <c r="H16" s="1" t="s">
        <v>79</v>
      </c>
      <c r="I16" s="1" t="s">
        <v>145</v>
      </c>
      <c r="J16" s="1" t="s">
        <v>208</v>
      </c>
      <c r="K16" s="1" t="s">
        <v>209</v>
      </c>
      <c r="L16" s="1" t="s">
        <v>210</v>
      </c>
      <c r="M16" s="1" t="s">
        <v>210</v>
      </c>
      <c r="N16" s="1" t="s">
        <v>211</v>
      </c>
      <c r="O16" s="1" t="s">
        <v>212</v>
      </c>
      <c r="P16" s="1" t="s">
        <v>213</v>
      </c>
      <c r="Q16" s="1" t="s">
        <v>211</v>
      </c>
      <c r="R16" s="1" t="s">
        <v>214</v>
      </c>
      <c r="S16" s="1" t="s">
        <v>215</v>
      </c>
      <c r="T16" s="1" t="s">
        <v>216</v>
      </c>
      <c r="U16" s="1" t="s">
        <v>217</v>
      </c>
      <c r="W16" s="1" t="s">
        <v>218</v>
      </c>
      <c r="X16" s="1" t="s">
        <v>106</v>
      </c>
      <c r="Y16" s="1" t="s">
        <v>110</v>
      </c>
      <c r="Z16" s="1" t="s">
        <v>219</v>
      </c>
      <c r="AA16" s="1" t="s">
        <v>107</v>
      </c>
      <c r="AB16" s="1" t="s">
        <v>108</v>
      </c>
      <c r="AC16" s="1" t="s">
        <v>110</v>
      </c>
      <c r="AD16" s="1" t="s">
        <v>219</v>
      </c>
      <c r="AQ16" s="1" t="s">
        <v>83</v>
      </c>
      <c r="BI16" s="1" t="s">
        <v>220</v>
      </c>
      <c r="BJ16" s="1" t="s">
        <v>105</v>
      </c>
      <c r="BX16" s="1" t="s">
        <v>221</v>
      </c>
    </row>
    <row r="17" spans="1:76" ht="30" x14ac:dyDescent="0.25">
      <c r="A17" s="1" t="s">
        <v>120</v>
      </c>
      <c r="B17" s="1" t="s">
        <v>78</v>
      </c>
      <c r="C17" s="1" t="s">
        <v>106</v>
      </c>
      <c r="D17" s="1" t="s">
        <v>79</v>
      </c>
      <c r="E17" s="1" t="s">
        <v>121</v>
      </c>
      <c r="F17" s="1" t="s">
        <v>80</v>
      </c>
      <c r="G17" s="1" t="s">
        <v>81</v>
      </c>
      <c r="H17" s="1" t="s">
        <v>122</v>
      </c>
      <c r="I17" s="1" t="s">
        <v>123</v>
      </c>
      <c r="J17" s="1" t="s">
        <v>107</v>
      </c>
      <c r="K17" s="1" t="s">
        <v>108</v>
      </c>
      <c r="L17" s="1" t="s">
        <v>79</v>
      </c>
      <c r="M17" s="1" t="s">
        <v>121</v>
      </c>
      <c r="W17" s="1" t="s">
        <v>78</v>
      </c>
      <c r="X17" s="1" t="s">
        <v>106</v>
      </c>
      <c r="Y17" s="1" t="s">
        <v>102</v>
      </c>
      <c r="AA17" s="1" t="s">
        <v>80</v>
      </c>
      <c r="AB17" s="1" t="s">
        <v>124</v>
      </c>
      <c r="AC17" s="1" t="s">
        <v>102</v>
      </c>
      <c r="AE17" s="1" t="s">
        <v>107</v>
      </c>
      <c r="AF17" s="1" t="s">
        <v>108</v>
      </c>
      <c r="AG17" s="1" t="s">
        <v>102</v>
      </c>
      <c r="AQ17" s="1" t="s">
        <v>83</v>
      </c>
      <c r="BI17" s="1" t="s">
        <v>125</v>
      </c>
      <c r="BJ17" s="1" t="s">
        <v>105</v>
      </c>
      <c r="BX17" s="1" t="s">
        <v>126</v>
      </c>
    </row>
    <row r="18" spans="1:76" ht="45" x14ac:dyDescent="0.25">
      <c r="A18" s="1" t="s">
        <v>399</v>
      </c>
      <c r="B18" s="1" t="s">
        <v>78</v>
      </c>
      <c r="C18" s="1" t="s">
        <v>114</v>
      </c>
      <c r="D18" s="1" t="s">
        <v>171</v>
      </c>
      <c r="F18" s="1" t="s">
        <v>225</v>
      </c>
      <c r="G18" s="1" t="s">
        <v>81</v>
      </c>
      <c r="H18" s="1" t="s">
        <v>109</v>
      </c>
      <c r="J18" s="1" t="s">
        <v>226</v>
      </c>
      <c r="K18" s="1" t="s">
        <v>108</v>
      </c>
      <c r="L18" s="1" t="s">
        <v>171</v>
      </c>
      <c r="N18" s="1" t="s">
        <v>227</v>
      </c>
      <c r="O18" s="1" t="s">
        <v>116</v>
      </c>
      <c r="P18" s="1" t="s">
        <v>228</v>
      </c>
      <c r="R18" s="1" t="s">
        <v>229</v>
      </c>
      <c r="S18" s="1" t="s">
        <v>230</v>
      </c>
      <c r="T18" s="1" t="s">
        <v>231</v>
      </c>
      <c r="W18" s="1" t="s">
        <v>78</v>
      </c>
      <c r="X18" s="1" t="s">
        <v>114</v>
      </c>
      <c r="Y18" s="1" t="s">
        <v>110</v>
      </c>
      <c r="Z18" s="1" t="s">
        <v>232</v>
      </c>
      <c r="AA18" s="1" t="s">
        <v>225</v>
      </c>
      <c r="AB18" s="1" t="s">
        <v>81</v>
      </c>
      <c r="AC18" s="1" t="s">
        <v>110</v>
      </c>
      <c r="AD18" s="1" t="s">
        <v>232</v>
      </c>
      <c r="AE18" s="1" t="s">
        <v>226</v>
      </c>
      <c r="AF18" s="1" t="s">
        <v>108</v>
      </c>
      <c r="AG18" s="1" t="s">
        <v>110</v>
      </c>
      <c r="AH18" s="1" t="s">
        <v>232</v>
      </c>
      <c r="AI18" s="1" t="s">
        <v>115</v>
      </c>
      <c r="AJ18" s="1" t="s">
        <v>116</v>
      </c>
      <c r="AK18" s="1" t="s">
        <v>82</v>
      </c>
      <c r="AL18" s="1" t="s">
        <v>233</v>
      </c>
      <c r="AM18" s="1" t="s">
        <v>229</v>
      </c>
      <c r="AN18" s="1" t="s">
        <v>230</v>
      </c>
      <c r="AO18" s="1" t="s">
        <v>82</v>
      </c>
      <c r="AP18" s="1" t="s">
        <v>233</v>
      </c>
      <c r="AQ18" s="1" t="s">
        <v>83</v>
      </c>
      <c r="BI18" s="1" t="s">
        <v>234</v>
      </c>
      <c r="BJ18" s="1" t="s">
        <v>105</v>
      </c>
      <c r="BX18" s="1" t="s">
        <v>235</v>
      </c>
    </row>
    <row r="19" spans="1:76" ht="30" x14ac:dyDescent="0.25">
      <c r="A19" s="1" t="s">
        <v>121</v>
      </c>
      <c r="B19" s="1" t="s">
        <v>78</v>
      </c>
      <c r="C19" s="1" t="s">
        <v>106</v>
      </c>
      <c r="D19" s="1" t="s">
        <v>79</v>
      </c>
      <c r="F19" s="1" t="s">
        <v>80</v>
      </c>
      <c r="G19" s="1" t="s">
        <v>81</v>
      </c>
      <c r="H19" s="1" t="s">
        <v>109</v>
      </c>
      <c r="J19" s="1" t="s">
        <v>107</v>
      </c>
      <c r="K19" s="1" t="s">
        <v>108</v>
      </c>
      <c r="L19" s="1" t="s">
        <v>79</v>
      </c>
      <c r="N19" s="1" t="s">
        <v>227</v>
      </c>
      <c r="O19" s="1" t="s">
        <v>116</v>
      </c>
      <c r="P19" s="1" t="s">
        <v>228</v>
      </c>
      <c r="W19" s="1" t="s">
        <v>78</v>
      </c>
      <c r="X19" s="1" t="s">
        <v>106</v>
      </c>
      <c r="Y19" s="1" t="s">
        <v>110</v>
      </c>
      <c r="Z19" s="1" t="s">
        <v>394</v>
      </c>
      <c r="AA19" s="1" t="s">
        <v>80</v>
      </c>
      <c r="AB19" s="1" t="s">
        <v>81</v>
      </c>
      <c r="AC19" s="1" t="s">
        <v>110</v>
      </c>
      <c r="AD19" s="1" t="s">
        <v>394</v>
      </c>
      <c r="AE19" s="1" t="s">
        <v>107</v>
      </c>
      <c r="AF19" s="1" t="s">
        <v>108</v>
      </c>
      <c r="AG19" s="1" t="s">
        <v>110</v>
      </c>
      <c r="AH19" s="1" t="s">
        <v>394</v>
      </c>
      <c r="AQ19" s="1" t="s">
        <v>387</v>
      </c>
      <c r="BJ19" s="1" t="s">
        <v>105</v>
      </c>
    </row>
    <row r="20" spans="1:76" ht="150" x14ac:dyDescent="0.25">
      <c r="A20" s="1" t="s">
        <v>191</v>
      </c>
      <c r="B20" s="1" t="s">
        <v>78</v>
      </c>
      <c r="C20" s="1" t="s">
        <v>106</v>
      </c>
      <c r="D20" s="1" t="s">
        <v>79</v>
      </c>
      <c r="E20" s="1" t="s">
        <v>192</v>
      </c>
      <c r="F20" s="1" t="s">
        <v>107</v>
      </c>
      <c r="G20" s="1" t="s">
        <v>108</v>
      </c>
      <c r="H20" s="1" t="s">
        <v>79</v>
      </c>
      <c r="I20" s="1" t="s">
        <v>193</v>
      </c>
      <c r="J20" s="1" t="s">
        <v>80</v>
      </c>
      <c r="K20" s="1" t="s">
        <v>146</v>
      </c>
      <c r="L20" s="1" t="s">
        <v>194</v>
      </c>
      <c r="M20" s="1" t="s">
        <v>148</v>
      </c>
      <c r="N20" s="1" t="s">
        <v>78</v>
      </c>
      <c r="O20" s="1" t="s">
        <v>149</v>
      </c>
      <c r="P20" s="1" t="s">
        <v>150</v>
      </c>
      <c r="Q20" s="1" t="s">
        <v>151</v>
      </c>
      <c r="W20" s="1" t="s">
        <v>80</v>
      </c>
      <c r="X20" s="1" t="s">
        <v>146</v>
      </c>
      <c r="Y20" s="1" t="s">
        <v>102</v>
      </c>
      <c r="AA20" s="1" t="s">
        <v>78</v>
      </c>
      <c r="AB20" s="1" t="s">
        <v>78</v>
      </c>
      <c r="AC20" s="1" t="s">
        <v>102</v>
      </c>
      <c r="AQ20" s="1" t="s">
        <v>104</v>
      </c>
      <c r="AR20" s="1">
        <v>24</v>
      </c>
      <c r="AS20" s="1" t="s">
        <v>85</v>
      </c>
      <c r="BI20" s="1" t="s">
        <v>195</v>
      </c>
      <c r="BJ20" s="1" t="s">
        <v>119</v>
      </c>
      <c r="BX20" s="1" t="s">
        <v>196</v>
      </c>
    </row>
    <row r="21" spans="1:76" ht="45" x14ac:dyDescent="0.25">
      <c r="A21" s="1" t="s">
        <v>398</v>
      </c>
      <c r="B21" s="1" t="s">
        <v>78</v>
      </c>
      <c r="C21" s="1" t="s">
        <v>114</v>
      </c>
      <c r="D21" s="1" t="s">
        <v>79</v>
      </c>
      <c r="F21" s="1" t="s">
        <v>80</v>
      </c>
      <c r="G21" s="1" t="s">
        <v>81</v>
      </c>
      <c r="H21" s="1" t="s">
        <v>109</v>
      </c>
      <c r="J21" s="1" t="s">
        <v>107</v>
      </c>
      <c r="K21" s="1" t="s">
        <v>108</v>
      </c>
      <c r="L21" s="1" t="s">
        <v>79</v>
      </c>
      <c r="O21" s="1" t="s">
        <v>152</v>
      </c>
      <c r="S21" s="1" t="s">
        <v>200</v>
      </c>
      <c r="T21" s="1" t="s">
        <v>240</v>
      </c>
      <c r="W21" s="1" t="s">
        <v>78</v>
      </c>
      <c r="X21" s="1" t="s">
        <v>114</v>
      </c>
      <c r="Y21" s="1" t="s">
        <v>82</v>
      </c>
      <c r="AA21" s="1" t="s">
        <v>80</v>
      </c>
      <c r="AB21" s="1" t="s">
        <v>81</v>
      </c>
      <c r="AC21" s="1" t="s">
        <v>82</v>
      </c>
      <c r="AE21" s="1" t="s">
        <v>107</v>
      </c>
      <c r="AF21" s="1" t="s">
        <v>108</v>
      </c>
      <c r="AG21" s="1" t="s">
        <v>82</v>
      </c>
      <c r="AJ21" s="1" t="s">
        <v>152</v>
      </c>
      <c r="AK21" s="1" t="s">
        <v>82</v>
      </c>
      <c r="AN21" s="1" t="s">
        <v>200</v>
      </c>
      <c r="AO21" s="1" t="s">
        <v>82</v>
      </c>
      <c r="AQ21" s="1" t="s">
        <v>104</v>
      </c>
      <c r="AR21" s="1">
        <v>60</v>
      </c>
      <c r="AS21" s="1" t="s">
        <v>105</v>
      </c>
      <c r="AU21" s="1" t="s">
        <v>152</v>
      </c>
      <c r="AV21" s="1" t="s">
        <v>241</v>
      </c>
      <c r="BI21" s="1" t="s">
        <v>242</v>
      </c>
      <c r="BJ21" s="1" t="s">
        <v>105</v>
      </c>
      <c r="BX21" s="1" t="s">
        <v>243</v>
      </c>
    </row>
    <row r="22" spans="1:76" ht="45" x14ac:dyDescent="0.25">
      <c r="A22" s="16" t="s">
        <v>456</v>
      </c>
      <c r="B22" s="1" t="s">
        <v>95</v>
      </c>
      <c r="C22" s="1" t="s">
        <v>440</v>
      </c>
      <c r="D22" s="1" t="s">
        <v>441</v>
      </c>
      <c r="E22" s="1" t="s">
        <v>151</v>
      </c>
      <c r="F22" s="1" t="s">
        <v>166</v>
      </c>
      <c r="G22" s="1" t="s">
        <v>81</v>
      </c>
      <c r="H22" s="1" t="s">
        <v>109</v>
      </c>
      <c r="I22" s="1" t="s">
        <v>185</v>
      </c>
      <c r="J22" s="1" t="s">
        <v>107</v>
      </c>
      <c r="K22" s="1" t="s">
        <v>108</v>
      </c>
      <c r="L22" s="1" t="s">
        <v>101</v>
      </c>
      <c r="N22" s="1" t="s">
        <v>166</v>
      </c>
      <c r="O22" s="1" t="s">
        <v>421</v>
      </c>
      <c r="P22" s="1" t="s">
        <v>153</v>
      </c>
      <c r="R22" s="1" t="s">
        <v>78</v>
      </c>
      <c r="S22" s="1" t="s">
        <v>106</v>
      </c>
      <c r="T22" s="1" t="s">
        <v>79</v>
      </c>
      <c r="W22" s="1" t="s">
        <v>95</v>
      </c>
      <c r="X22" s="1" t="s">
        <v>304</v>
      </c>
      <c r="Y22" s="1" t="s">
        <v>110</v>
      </c>
      <c r="Z22" s="1" t="s">
        <v>305</v>
      </c>
      <c r="AA22" s="1" t="s">
        <v>166</v>
      </c>
      <c r="AB22" s="1" t="s">
        <v>306</v>
      </c>
      <c r="AC22" s="1" t="s">
        <v>110</v>
      </c>
      <c r="AD22" s="1" t="s">
        <v>307</v>
      </c>
      <c r="AE22" s="1" t="s">
        <v>168</v>
      </c>
      <c r="AF22" s="1" t="s">
        <v>168</v>
      </c>
      <c r="AG22" s="1" t="s">
        <v>110</v>
      </c>
      <c r="AH22" s="1" t="s">
        <v>308</v>
      </c>
      <c r="AQ22" s="1" t="s">
        <v>104</v>
      </c>
      <c r="AR22" s="1">
        <v>96</v>
      </c>
      <c r="AS22" s="1" t="s">
        <v>85</v>
      </c>
      <c r="AT22" s="1" t="s">
        <v>95</v>
      </c>
      <c r="AU22" s="1" t="s">
        <v>304</v>
      </c>
      <c r="AV22" s="1" t="s">
        <v>309</v>
      </c>
      <c r="AW22" s="1" t="s">
        <v>166</v>
      </c>
      <c r="AX22" s="1" t="s">
        <v>310</v>
      </c>
      <c r="AY22" s="1" t="s">
        <v>309</v>
      </c>
      <c r="BI22" s="1" t="s">
        <v>311</v>
      </c>
      <c r="BJ22" s="1" t="s">
        <v>105</v>
      </c>
      <c r="BX22" s="1" t="s">
        <v>312</v>
      </c>
    </row>
    <row r="23" spans="1:76" ht="75" x14ac:dyDescent="0.25">
      <c r="A23" s="1" t="s">
        <v>162</v>
      </c>
      <c r="B23" s="1" t="s">
        <v>78</v>
      </c>
      <c r="C23" s="1" t="s">
        <v>114</v>
      </c>
      <c r="D23" s="1" t="s">
        <v>79</v>
      </c>
      <c r="E23" s="1" t="s">
        <v>145</v>
      </c>
      <c r="F23" s="1" t="s">
        <v>107</v>
      </c>
      <c r="G23" s="1" t="s">
        <v>108</v>
      </c>
      <c r="H23" s="1" t="s">
        <v>79</v>
      </c>
      <c r="I23" s="1" t="s">
        <v>145</v>
      </c>
      <c r="W23" s="1" t="s">
        <v>78</v>
      </c>
      <c r="X23" s="1" t="s">
        <v>114</v>
      </c>
      <c r="Y23" s="1" t="s">
        <v>110</v>
      </c>
      <c r="Z23" s="1" t="s">
        <v>163</v>
      </c>
      <c r="AA23" s="1" t="s">
        <v>107</v>
      </c>
      <c r="AB23" s="1" t="s">
        <v>108</v>
      </c>
      <c r="AC23" s="1" t="s">
        <v>110</v>
      </c>
      <c r="AD23" s="1" t="s">
        <v>163</v>
      </c>
      <c r="AQ23" s="1" t="s">
        <v>83</v>
      </c>
      <c r="BI23" s="1" t="s">
        <v>164</v>
      </c>
      <c r="BJ23" s="1" t="s">
        <v>105</v>
      </c>
      <c r="BX23" s="1" t="s">
        <v>165</v>
      </c>
    </row>
    <row r="24" spans="1:76" ht="64.5" customHeight="1" x14ac:dyDescent="0.25">
      <c r="A24" s="1" t="s">
        <v>118</v>
      </c>
      <c r="B24" s="1" t="s">
        <v>78</v>
      </c>
      <c r="C24" s="1" t="s">
        <v>114</v>
      </c>
      <c r="D24" s="1" t="s">
        <v>79</v>
      </c>
      <c r="E24" s="1" t="s">
        <v>118</v>
      </c>
      <c r="F24" s="1" t="s">
        <v>80</v>
      </c>
      <c r="G24" s="1" t="s">
        <v>81</v>
      </c>
      <c r="H24" s="1" t="s">
        <v>109</v>
      </c>
      <c r="I24" s="1" t="s">
        <v>118</v>
      </c>
      <c r="J24" s="1" t="s">
        <v>107</v>
      </c>
      <c r="K24" s="1" t="s">
        <v>108</v>
      </c>
      <c r="L24" s="1" t="s">
        <v>180</v>
      </c>
      <c r="M24" s="1" t="s">
        <v>181</v>
      </c>
      <c r="W24" s="1" t="s">
        <v>182</v>
      </c>
      <c r="X24" s="1" t="s">
        <v>106</v>
      </c>
      <c r="Y24" s="1" t="s">
        <v>110</v>
      </c>
      <c r="Z24" s="1" t="s">
        <v>183</v>
      </c>
      <c r="AA24" s="1" t="s">
        <v>107</v>
      </c>
      <c r="AB24" s="1" t="s">
        <v>108</v>
      </c>
      <c r="AC24" s="1" t="s">
        <v>102</v>
      </c>
      <c r="AQ24" s="1" t="s">
        <v>83</v>
      </c>
      <c r="AV24" s="1" t="s">
        <v>363</v>
      </c>
      <c r="BI24" s="1" t="s">
        <v>420</v>
      </c>
      <c r="BJ24" s="1" t="s">
        <v>105</v>
      </c>
      <c r="BX24" s="1" t="s">
        <v>364</v>
      </c>
    </row>
    <row r="25" spans="1:76" ht="45" x14ac:dyDescent="0.25">
      <c r="A25" s="1" t="s">
        <v>388</v>
      </c>
      <c r="B25" s="1" t="s">
        <v>389</v>
      </c>
      <c r="C25" s="1" t="s">
        <v>106</v>
      </c>
      <c r="D25" s="1" t="s">
        <v>79</v>
      </c>
      <c r="E25" s="1" t="s">
        <v>390</v>
      </c>
      <c r="F25" s="1" t="s">
        <v>107</v>
      </c>
      <c r="G25" s="1" t="s">
        <v>108</v>
      </c>
      <c r="H25" s="1" t="s">
        <v>79</v>
      </c>
      <c r="I25" s="1" t="s">
        <v>390</v>
      </c>
      <c r="J25" s="1" t="s">
        <v>391</v>
      </c>
      <c r="K25" s="1" t="s">
        <v>81</v>
      </c>
      <c r="L25" s="1" t="s">
        <v>109</v>
      </c>
      <c r="M25" s="1" t="s">
        <v>390</v>
      </c>
      <c r="W25" s="1" t="s">
        <v>392</v>
      </c>
      <c r="X25" s="1" t="s">
        <v>106</v>
      </c>
      <c r="Y25" s="1" t="s">
        <v>110</v>
      </c>
      <c r="Z25" s="1" t="s">
        <v>393</v>
      </c>
      <c r="AA25" s="1" t="s">
        <v>107</v>
      </c>
      <c r="AB25" s="1" t="s">
        <v>108</v>
      </c>
      <c r="AC25" s="1" t="s">
        <v>110</v>
      </c>
      <c r="AD25" s="1" t="s">
        <v>393</v>
      </c>
      <c r="AE25" s="1" t="s">
        <v>80</v>
      </c>
      <c r="AF25" s="1" t="s">
        <v>81</v>
      </c>
      <c r="AG25" s="1" t="s">
        <v>110</v>
      </c>
      <c r="AH25" s="1" t="s">
        <v>393</v>
      </c>
      <c r="AQ25" s="1" t="s">
        <v>387</v>
      </c>
      <c r="BJ25" s="1" t="s">
        <v>105</v>
      </c>
    </row>
    <row r="26" spans="1:76" ht="30" x14ac:dyDescent="0.25">
      <c r="A26" s="1" t="s">
        <v>123</v>
      </c>
      <c r="B26" s="1" t="s">
        <v>78</v>
      </c>
      <c r="C26" s="1" t="s">
        <v>106</v>
      </c>
      <c r="D26" s="1" t="s">
        <v>79</v>
      </c>
      <c r="F26" s="1" t="s">
        <v>168</v>
      </c>
      <c r="G26" s="1" t="s">
        <v>108</v>
      </c>
      <c r="H26" s="1" t="s">
        <v>79</v>
      </c>
      <c r="J26" s="1" t="s">
        <v>166</v>
      </c>
      <c r="K26" s="1" t="s">
        <v>81</v>
      </c>
      <c r="L26" s="1" t="s">
        <v>189</v>
      </c>
      <c r="AQ26" s="1" t="s">
        <v>83</v>
      </c>
      <c r="BI26" s="1" t="s">
        <v>105</v>
      </c>
      <c r="BJ26" s="1" t="s">
        <v>105</v>
      </c>
      <c r="BX26" s="1" t="s">
        <v>190</v>
      </c>
    </row>
    <row r="27" spans="1:76" ht="30" x14ac:dyDescent="0.25">
      <c r="A27" s="1" t="s">
        <v>319</v>
      </c>
      <c r="B27" s="1" t="s">
        <v>78</v>
      </c>
      <c r="C27" s="1" t="s">
        <v>114</v>
      </c>
      <c r="D27" s="1" t="s">
        <v>320</v>
      </c>
      <c r="F27" s="1" t="s">
        <v>80</v>
      </c>
      <c r="G27" s="1" t="s">
        <v>81</v>
      </c>
      <c r="H27" s="1" t="s">
        <v>321</v>
      </c>
      <c r="J27" s="1" t="s">
        <v>107</v>
      </c>
      <c r="K27" s="1" t="s">
        <v>108</v>
      </c>
      <c r="L27" s="1" t="s">
        <v>79</v>
      </c>
      <c r="W27" s="1" t="s">
        <v>78</v>
      </c>
      <c r="X27" s="1" t="s">
        <v>114</v>
      </c>
      <c r="Y27" s="1" t="s">
        <v>110</v>
      </c>
      <c r="Z27" s="1" t="s">
        <v>322</v>
      </c>
      <c r="AA27" s="1" t="s">
        <v>80</v>
      </c>
      <c r="AB27" s="1" t="s">
        <v>81</v>
      </c>
      <c r="AC27" s="1" t="s">
        <v>110</v>
      </c>
      <c r="AD27" s="1" t="s">
        <v>322</v>
      </c>
      <c r="AE27" s="1" t="s">
        <v>107</v>
      </c>
      <c r="AF27" s="1" t="s">
        <v>108</v>
      </c>
      <c r="AG27" s="1" t="s">
        <v>110</v>
      </c>
      <c r="AH27" s="1" t="s">
        <v>322</v>
      </c>
      <c r="AQ27" s="1" t="s">
        <v>83</v>
      </c>
      <c r="BI27" s="1" t="s">
        <v>323</v>
      </c>
      <c r="BJ27" s="1" t="s">
        <v>119</v>
      </c>
      <c r="BX27" s="1" t="s">
        <v>324</v>
      </c>
    </row>
    <row r="28" spans="1:76" ht="60" x14ac:dyDescent="0.25">
      <c r="A28" s="1" t="s">
        <v>344</v>
      </c>
      <c r="B28" s="1" t="s">
        <v>78</v>
      </c>
      <c r="C28" s="1" t="s">
        <v>106</v>
      </c>
      <c r="D28" s="1" t="s">
        <v>79</v>
      </c>
      <c r="E28" s="1" t="s">
        <v>145</v>
      </c>
      <c r="F28" s="1" t="s">
        <v>346</v>
      </c>
      <c r="G28" s="1" t="s">
        <v>345</v>
      </c>
      <c r="H28" s="1" t="s">
        <v>347</v>
      </c>
      <c r="I28" s="1" t="s">
        <v>344</v>
      </c>
      <c r="J28" s="1" t="s">
        <v>107</v>
      </c>
      <c r="K28" s="1" t="s">
        <v>108</v>
      </c>
      <c r="L28" s="1" t="s">
        <v>79</v>
      </c>
      <c r="M28" s="1" t="s">
        <v>145</v>
      </c>
      <c r="W28" s="1" t="s">
        <v>346</v>
      </c>
      <c r="X28" s="1" t="s">
        <v>345</v>
      </c>
      <c r="Y28" s="1" t="s">
        <v>82</v>
      </c>
      <c r="AQ28" s="1" t="s">
        <v>104</v>
      </c>
      <c r="AS28" s="1" t="s">
        <v>85</v>
      </c>
      <c r="AT28" s="1" t="s">
        <v>346</v>
      </c>
      <c r="AU28" s="1" t="s">
        <v>345</v>
      </c>
      <c r="AV28" s="1" t="s">
        <v>348</v>
      </c>
      <c r="BI28" s="1" t="s">
        <v>349</v>
      </c>
      <c r="BJ28" s="1" t="s">
        <v>105</v>
      </c>
      <c r="BX28" s="1" t="s">
        <v>350</v>
      </c>
    </row>
    <row r="29" spans="1:76" ht="45" x14ac:dyDescent="0.25">
      <c r="A29" s="1" t="s">
        <v>187</v>
      </c>
      <c r="B29" s="1" t="s">
        <v>78</v>
      </c>
      <c r="C29" s="1" t="s">
        <v>106</v>
      </c>
      <c r="D29" s="1" t="s">
        <v>79</v>
      </c>
      <c r="E29" s="1" t="s">
        <v>145</v>
      </c>
      <c r="F29" s="1" t="s">
        <v>107</v>
      </c>
      <c r="G29" s="1" t="s">
        <v>108</v>
      </c>
      <c r="H29" s="1" t="s">
        <v>79</v>
      </c>
      <c r="I29" s="1" t="s">
        <v>145</v>
      </c>
      <c r="W29" s="1" t="s">
        <v>78</v>
      </c>
      <c r="X29" s="1" t="s">
        <v>106</v>
      </c>
      <c r="Y29" s="1" t="s">
        <v>110</v>
      </c>
      <c r="Z29" s="1" t="s">
        <v>188</v>
      </c>
      <c r="AQ29" s="1" t="s">
        <v>104</v>
      </c>
      <c r="AR29" s="1">
        <v>10</v>
      </c>
      <c r="AS29" s="1" t="s">
        <v>85</v>
      </c>
      <c r="BI29" s="1" t="s">
        <v>376</v>
      </c>
      <c r="BJ29" s="1" t="s">
        <v>105</v>
      </c>
      <c r="BX29" s="1" t="s">
        <v>426</v>
      </c>
    </row>
    <row r="30" spans="1:76" ht="75" x14ac:dyDescent="0.25">
      <c r="A30" s="1" t="s">
        <v>269</v>
      </c>
      <c r="B30" s="1" t="s">
        <v>78</v>
      </c>
      <c r="C30" s="1" t="s">
        <v>114</v>
      </c>
      <c r="D30" s="1" t="s">
        <v>79</v>
      </c>
      <c r="E30" s="1" t="s">
        <v>145</v>
      </c>
      <c r="W30" s="1" t="s">
        <v>78</v>
      </c>
      <c r="X30" s="1" t="s">
        <v>114</v>
      </c>
      <c r="Y30" s="1" t="s">
        <v>110</v>
      </c>
      <c r="Z30" s="1" t="s">
        <v>270</v>
      </c>
      <c r="AQ30" s="1" t="s">
        <v>83</v>
      </c>
      <c r="AS30" s="1" t="s">
        <v>105</v>
      </c>
      <c r="BI30" s="1" t="s">
        <v>271</v>
      </c>
      <c r="BJ30" s="1" t="s">
        <v>105</v>
      </c>
      <c r="BX30" s="1" t="s">
        <v>272</v>
      </c>
    </row>
    <row r="31" spans="1:76" ht="75" x14ac:dyDescent="0.25">
      <c r="A31" s="1" t="s">
        <v>357</v>
      </c>
      <c r="B31" s="1" t="s">
        <v>95</v>
      </c>
      <c r="C31" s="1" t="s">
        <v>114</v>
      </c>
      <c r="D31" s="1" t="s">
        <v>79</v>
      </c>
      <c r="E31" s="1" t="s">
        <v>254</v>
      </c>
      <c r="F31" s="1" t="s">
        <v>168</v>
      </c>
      <c r="G31" s="1" t="s">
        <v>108</v>
      </c>
      <c r="H31" s="1" t="s">
        <v>79</v>
      </c>
      <c r="I31" s="1" t="s">
        <v>254</v>
      </c>
      <c r="J31" s="1" t="s">
        <v>358</v>
      </c>
      <c r="K31" s="1" t="s">
        <v>359</v>
      </c>
      <c r="L31" s="1" t="s">
        <v>360</v>
      </c>
      <c r="M31" s="1" t="s">
        <v>160</v>
      </c>
      <c r="X31" s="1" t="s">
        <v>114</v>
      </c>
      <c r="Y31" s="1" t="s">
        <v>102</v>
      </c>
      <c r="AB31" s="1" t="s">
        <v>108</v>
      </c>
      <c r="AC31" s="1" t="s">
        <v>102</v>
      </c>
      <c r="AF31" s="1" t="s">
        <v>359</v>
      </c>
      <c r="AG31" s="1" t="s">
        <v>82</v>
      </c>
      <c r="AQ31" s="1" t="s">
        <v>104</v>
      </c>
      <c r="AR31" s="1">
        <v>10</v>
      </c>
      <c r="AS31" s="1" t="s">
        <v>105</v>
      </c>
      <c r="BI31" s="1" t="s">
        <v>361</v>
      </c>
      <c r="BJ31" s="1" t="s">
        <v>119</v>
      </c>
      <c r="BX31" s="1" t="s">
        <v>362</v>
      </c>
    </row>
    <row r="32" spans="1:76" ht="150" x14ac:dyDescent="0.25">
      <c r="A32" s="1" t="s">
        <v>127</v>
      </c>
      <c r="B32" s="1" t="s">
        <v>78</v>
      </c>
      <c r="C32" s="1" t="s">
        <v>106</v>
      </c>
      <c r="D32" s="1" t="s">
        <v>79</v>
      </c>
      <c r="E32" s="1" t="s">
        <v>118</v>
      </c>
      <c r="F32" s="1" t="s">
        <v>78</v>
      </c>
      <c r="G32" s="1" t="s">
        <v>128</v>
      </c>
      <c r="H32" s="1" t="s">
        <v>129</v>
      </c>
      <c r="I32" s="1" t="s">
        <v>130</v>
      </c>
      <c r="J32" s="1" t="s">
        <v>78</v>
      </c>
      <c r="K32" s="1" t="s">
        <v>88</v>
      </c>
      <c r="L32" s="1" t="s">
        <v>131</v>
      </c>
      <c r="M32" s="1" t="s">
        <v>132</v>
      </c>
      <c r="N32" s="1" t="s">
        <v>78</v>
      </c>
      <c r="O32" s="1" t="s">
        <v>133</v>
      </c>
      <c r="P32" s="1" t="s">
        <v>134</v>
      </c>
      <c r="Q32" s="1" t="s">
        <v>135</v>
      </c>
      <c r="R32" s="1" t="s">
        <v>107</v>
      </c>
      <c r="S32" s="1" t="s">
        <v>108</v>
      </c>
      <c r="T32" s="1" t="s">
        <v>79</v>
      </c>
      <c r="U32" s="1" t="s">
        <v>118</v>
      </c>
      <c r="W32" s="1" t="s">
        <v>78</v>
      </c>
      <c r="X32" s="1" t="s">
        <v>106</v>
      </c>
      <c r="Y32" s="1" t="s">
        <v>110</v>
      </c>
      <c r="Z32" s="1" t="s">
        <v>136</v>
      </c>
      <c r="AA32" s="1" t="s">
        <v>78</v>
      </c>
      <c r="AB32" s="1" t="s">
        <v>128</v>
      </c>
      <c r="AC32" s="1" t="s">
        <v>82</v>
      </c>
      <c r="AE32" s="1" t="s">
        <v>78</v>
      </c>
      <c r="AF32" s="1" t="s">
        <v>88</v>
      </c>
      <c r="AG32" s="1" t="s">
        <v>110</v>
      </c>
      <c r="AH32" s="1" t="s">
        <v>136</v>
      </c>
      <c r="AI32" s="1" t="s">
        <v>78</v>
      </c>
      <c r="AJ32" s="1" t="s">
        <v>133</v>
      </c>
      <c r="AK32" s="1" t="s">
        <v>82</v>
      </c>
      <c r="AM32" s="1" t="s">
        <v>107</v>
      </c>
      <c r="AN32" s="1" t="s">
        <v>108</v>
      </c>
      <c r="AO32" s="1" t="s">
        <v>110</v>
      </c>
      <c r="AP32" s="1" t="s">
        <v>136</v>
      </c>
      <c r="AQ32" s="1" t="s">
        <v>104</v>
      </c>
      <c r="AR32" s="1">
        <v>0</v>
      </c>
      <c r="AS32" s="1" t="s">
        <v>85</v>
      </c>
      <c r="AT32" s="1" t="s">
        <v>78</v>
      </c>
      <c r="AU32" s="1" t="s">
        <v>128</v>
      </c>
      <c r="AV32" s="1" t="s">
        <v>137</v>
      </c>
      <c r="AW32" s="1" t="s">
        <v>78</v>
      </c>
      <c r="AX32" s="1" t="s">
        <v>133</v>
      </c>
      <c r="AY32" s="1" t="s">
        <v>137</v>
      </c>
      <c r="BI32" s="1" t="s">
        <v>138</v>
      </c>
      <c r="BJ32" s="1" t="s">
        <v>85</v>
      </c>
      <c r="BK32" s="1" t="s">
        <v>78</v>
      </c>
      <c r="BL32" s="1" t="s">
        <v>139</v>
      </c>
      <c r="BM32" s="1" t="s">
        <v>140</v>
      </c>
      <c r="BN32" s="1" t="s">
        <v>78</v>
      </c>
      <c r="BO32" s="1" t="s">
        <v>92</v>
      </c>
      <c r="BP32" s="1" t="s">
        <v>93</v>
      </c>
      <c r="BQ32" s="1" t="s">
        <v>78</v>
      </c>
      <c r="BR32" s="1" t="s">
        <v>141</v>
      </c>
      <c r="BS32" s="1" t="s">
        <v>140</v>
      </c>
      <c r="BT32" s="1" t="s">
        <v>78</v>
      </c>
      <c r="BU32" s="1" t="s">
        <v>142</v>
      </c>
      <c r="BV32" s="1" t="s">
        <v>134</v>
      </c>
      <c r="BX32" s="1" t="s">
        <v>143</v>
      </c>
    </row>
    <row r="33" spans="1:76" ht="60" x14ac:dyDescent="0.25">
      <c r="A33" s="1" t="s">
        <v>341</v>
      </c>
      <c r="B33" s="1" t="s">
        <v>78</v>
      </c>
      <c r="C33" s="1" t="s">
        <v>106</v>
      </c>
      <c r="D33" s="1" t="s">
        <v>79</v>
      </c>
      <c r="W33" s="1" t="s">
        <v>78</v>
      </c>
      <c r="X33" s="1" t="s">
        <v>106</v>
      </c>
      <c r="Y33" s="1" t="s">
        <v>110</v>
      </c>
      <c r="AQ33" s="1" t="s">
        <v>83</v>
      </c>
      <c r="AS33" s="1" t="s">
        <v>85</v>
      </c>
      <c r="BI33" s="1" t="s">
        <v>342</v>
      </c>
      <c r="BJ33" s="1" t="s">
        <v>85</v>
      </c>
      <c r="BK33" s="1" t="s">
        <v>78</v>
      </c>
      <c r="BL33" s="1" t="s">
        <v>86</v>
      </c>
      <c r="BM33" s="1" t="s">
        <v>91</v>
      </c>
      <c r="BN33" s="1" t="s">
        <v>78</v>
      </c>
      <c r="BO33" s="1" t="s">
        <v>159</v>
      </c>
      <c r="BP33" s="1" t="s">
        <v>89</v>
      </c>
      <c r="BQ33" s="1" t="s">
        <v>78</v>
      </c>
      <c r="BR33" s="1" t="s">
        <v>223</v>
      </c>
      <c r="BS33" s="1" t="s">
        <v>224</v>
      </c>
      <c r="BX33" s="1" t="s">
        <v>343</v>
      </c>
    </row>
    <row r="34" spans="1:76" ht="75" x14ac:dyDescent="0.25">
      <c r="A34" s="1" t="s">
        <v>383</v>
      </c>
      <c r="B34" s="1" t="s">
        <v>78</v>
      </c>
      <c r="C34" s="1" t="s">
        <v>106</v>
      </c>
      <c r="D34" s="1" t="s">
        <v>79</v>
      </c>
      <c r="E34" s="1" t="s">
        <v>145</v>
      </c>
      <c r="F34" s="1" t="s">
        <v>107</v>
      </c>
      <c r="G34" s="1" t="s">
        <v>108</v>
      </c>
      <c r="H34" s="1" t="s">
        <v>79</v>
      </c>
      <c r="I34" s="1" t="s">
        <v>145</v>
      </c>
      <c r="W34" s="1" t="s">
        <v>78</v>
      </c>
      <c r="X34" s="1" t="s">
        <v>106</v>
      </c>
      <c r="Y34" s="1" t="s">
        <v>110</v>
      </c>
      <c r="Z34" s="1" t="s">
        <v>384</v>
      </c>
      <c r="AA34" s="1" t="s">
        <v>107</v>
      </c>
      <c r="AB34" s="1" t="s">
        <v>108</v>
      </c>
      <c r="AC34" s="1" t="s">
        <v>110</v>
      </c>
      <c r="AD34" s="1" t="s">
        <v>385</v>
      </c>
      <c r="AQ34" s="1" t="s">
        <v>83</v>
      </c>
      <c r="AS34" s="1" t="s">
        <v>105</v>
      </c>
      <c r="BI34" s="1" t="s">
        <v>419</v>
      </c>
      <c r="BJ34" s="1" t="s">
        <v>105</v>
      </c>
      <c r="BX34" s="1" t="s">
        <v>386</v>
      </c>
    </row>
    <row r="35" spans="1:76" ht="30" x14ac:dyDescent="0.25">
      <c r="A35" s="1" t="s">
        <v>236</v>
      </c>
      <c r="B35" s="1" t="s">
        <v>78</v>
      </c>
      <c r="C35" s="1" t="s">
        <v>106</v>
      </c>
      <c r="D35" s="1" t="s">
        <v>237</v>
      </c>
      <c r="E35" s="1" t="s">
        <v>145</v>
      </c>
      <c r="W35" s="1" t="s">
        <v>207</v>
      </c>
      <c r="X35" s="1" t="s">
        <v>106</v>
      </c>
      <c r="Y35" s="1" t="s">
        <v>110</v>
      </c>
      <c r="AQ35" s="1" t="s">
        <v>83</v>
      </c>
      <c r="AS35" s="1" t="s">
        <v>105</v>
      </c>
      <c r="BI35" s="1" t="s">
        <v>238</v>
      </c>
      <c r="BJ35" s="1" t="s">
        <v>105</v>
      </c>
      <c r="BX35" s="1" t="s">
        <v>239</v>
      </c>
    </row>
    <row r="36" spans="1:76" ht="45" x14ac:dyDescent="0.25">
      <c r="A36" s="1" t="s">
        <v>395</v>
      </c>
      <c r="B36" s="1" t="s">
        <v>95</v>
      </c>
      <c r="C36" s="1" t="s">
        <v>114</v>
      </c>
      <c r="D36" s="1" t="s">
        <v>97</v>
      </c>
      <c r="E36" s="1" t="s">
        <v>98</v>
      </c>
      <c r="F36" s="1" t="s">
        <v>99</v>
      </c>
      <c r="G36" s="1" t="s">
        <v>100</v>
      </c>
      <c r="H36" s="1" t="s">
        <v>101</v>
      </c>
      <c r="I36" s="1" t="s">
        <v>98</v>
      </c>
      <c r="W36" s="1" t="s">
        <v>95</v>
      </c>
      <c r="X36" s="1" t="s">
        <v>96</v>
      </c>
      <c r="Y36" s="1" t="s">
        <v>102</v>
      </c>
      <c r="AA36" s="1" t="s">
        <v>103</v>
      </c>
      <c r="AB36" s="1" t="s">
        <v>100</v>
      </c>
      <c r="AC36" s="1" t="s">
        <v>102</v>
      </c>
      <c r="AQ36" s="1" t="s">
        <v>104</v>
      </c>
      <c r="AR36" s="1">
        <v>24</v>
      </c>
      <c r="AS36" s="1" t="s">
        <v>85</v>
      </c>
      <c r="AT36" s="1" t="s">
        <v>95</v>
      </c>
      <c r="AU36" s="1" t="s">
        <v>96</v>
      </c>
      <c r="BJ36" s="1" t="s">
        <v>105</v>
      </c>
    </row>
    <row r="37" spans="1:76" ht="75" x14ac:dyDescent="0.25">
      <c r="A37" s="1" t="s">
        <v>174</v>
      </c>
      <c r="B37" s="1" t="s">
        <v>78</v>
      </c>
      <c r="C37" s="1" t="s">
        <v>114</v>
      </c>
      <c r="D37" s="1" t="s">
        <v>79</v>
      </c>
      <c r="E37" s="1" t="s">
        <v>175</v>
      </c>
      <c r="F37" s="1" t="s">
        <v>78</v>
      </c>
      <c r="G37" s="1" t="s">
        <v>176</v>
      </c>
      <c r="H37" s="1" t="s">
        <v>177</v>
      </c>
      <c r="I37" s="1" t="s">
        <v>151</v>
      </c>
      <c r="W37" s="1" t="s">
        <v>78</v>
      </c>
      <c r="X37" s="1" t="s">
        <v>114</v>
      </c>
      <c r="Y37" s="1" t="s">
        <v>110</v>
      </c>
      <c r="Z37" s="1" t="s">
        <v>178</v>
      </c>
      <c r="AQ37" s="1" t="s">
        <v>83</v>
      </c>
      <c r="AR37" s="1">
        <v>60</v>
      </c>
      <c r="AS37" s="1" t="s">
        <v>119</v>
      </c>
      <c r="BJ37" s="1" t="s">
        <v>119</v>
      </c>
      <c r="BX37" s="1" t="s">
        <v>179</v>
      </c>
    </row>
    <row r="38" spans="1:76" ht="30" x14ac:dyDescent="0.25">
      <c r="A38" s="1" t="s">
        <v>377</v>
      </c>
      <c r="B38" s="1" t="s">
        <v>95</v>
      </c>
      <c r="C38" s="1" t="s">
        <v>106</v>
      </c>
      <c r="D38" s="1" t="s">
        <v>79</v>
      </c>
      <c r="F38" s="1" t="s">
        <v>80</v>
      </c>
      <c r="G38" s="1" t="s">
        <v>81</v>
      </c>
      <c r="H38" s="1" t="s">
        <v>109</v>
      </c>
      <c r="J38" s="1" t="s">
        <v>168</v>
      </c>
      <c r="K38" s="1" t="s">
        <v>108</v>
      </c>
      <c r="L38" s="1" t="s">
        <v>79</v>
      </c>
      <c r="AQ38" s="1" t="s">
        <v>83</v>
      </c>
      <c r="BI38" s="1" t="s">
        <v>169</v>
      </c>
      <c r="BJ38" s="1" t="s">
        <v>105</v>
      </c>
    </row>
    <row r="39" spans="1:76" ht="105" x14ac:dyDescent="0.25">
      <c r="A39" s="1" t="s">
        <v>202</v>
      </c>
      <c r="B39" s="1" t="s">
        <v>78</v>
      </c>
      <c r="C39" s="1" t="s">
        <v>114</v>
      </c>
      <c r="D39" s="1" t="s">
        <v>79</v>
      </c>
      <c r="E39" s="1" t="s">
        <v>145</v>
      </c>
      <c r="F39" s="1" t="s">
        <v>107</v>
      </c>
      <c r="G39" s="1" t="s">
        <v>108</v>
      </c>
      <c r="H39" s="1" t="s">
        <v>79</v>
      </c>
      <c r="I39" s="1" t="s">
        <v>145</v>
      </c>
      <c r="J39" s="1" t="s">
        <v>115</v>
      </c>
      <c r="K39" s="1" t="s">
        <v>116</v>
      </c>
      <c r="L39" s="1" t="s">
        <v>117</v>
      </c>
      <c r="M39" s="1" t="s">
        <v>313</v>
      </c>
      <c r="N39" s="1" t="s">
        <v>78</v>
      </c>
      <c r="O39" s="1" t="s">
        <v>203</v>
      </c>
      <c r="P39" s="1" t="s">
        <v>314</v>
      </c>
      <c r="Q39" s="1" t="s">
        <v>151</v>
      </c>
      <c r="W39" s="1" t="s">
        <v>78</v>
      </c>
      <c r="X39" s="1" t="s">
        <v>114</v>
      </c>
      <c r="Y39" s="1" t="s">
        <v>110</v>
      </c>
      <c r="Z39" s="1" t="s">
        <v>315</v>
      </c>
      <c r="AA39" s="1" t="s">
        <v>107</v>
      </c>
      <c r="AB39" s="1" t="s">
        <v>108</v>
      </c>
      <c r="AC39" s="1" t="s">
        <v>110</v>
      </c>
      <c r="AD39" s="1" t="s">
        <v>315</v>
      </c>
      <c r="AE39" s="1" t="s">
        <v>115</v>
      </c>
      <c r="AF39" s="1" t="s">
        <v>116</v>
      </c>
      <c r="AG39" s="1" t="s">
        <v>110</v>
      </c>
      <c r="AH39" s="1" t="s">
        <v>315</v>
      </c>
      <c r="AI39" s="1" t="s">
        <v>78</v>
      </c>
      <c r="AJ39" s="1" t="s">
        <v>203</v>
      </c>
      <c r="AK39" s="1" t="s">
        <v>102</v>
      </c>
      <c r="AQ39" s="1" t="s">
        <v>104</v>
      </c>
      <c r="AR39" s="1">
        <v>12</v>
      </c>
      <c r="AS39" s="1" t="s">
        <v>119</v>
      </c>
      <c r="AV39" s="1" t="s">
        <v>261</v>
      </c>
      <c r="BI39" s="1" t="s">
        <v>262</v>
      </c>
      <c r="BJ39" s="1" t="s">
        <v>119</v>
      </c>
      <c r="BX39" s="1" t="s">
        <v>316</v>
      </c>
    </row>
    <row r="40" spans="1:76" ht="30" x14ac:dyDescent="0.25">
      <c r="A40" s="1" t="s">
        <v>273</v>
      </c>
      <c r="B40" s="1" t="s">
        <v>95</v>
      </c>
      <c r="C40" s="1" t="s">
        <v>106</v>
      </c>
      <c r="D40" s="1" t="s">
        <v>274</v>
      </c>
      <c r="E40" s="1" t="s">
        <v>275</v>
      </c>
      <c r="F40" s="1" t="s">
        <v>168</v>
      </c>
      <c r="G40" s="1" t="s">
        <v>276</v>
      </c>
      <c r="H40" s="1" t="s">
        <v>274</v>
      </c>
      <c r="I40" s="1" t="s">
        <v>275</v>
      </c>
      <c r="J40" s="1" t="s">
        <v>166</v>
      </c>
      <c r="K40" s="1" t="s">
        <v>81</v>
      </c>
      <c r="L40" s="1" t="s">
        <v>109</v>
      </c>
      <c r="M40" s="1" t="s">
        <v>275</v>
      </c>
      <c r="Y40" s="1" t="s">
        <v>102</v>
      </c>
      <c r="AC40" s="1" t="s">
        <v>102</v>
      </c>
      <c r="AG40" s="1" t="s">
        <v>102</v>
      </c>
      <c r="AQ40" s="1" t="s">
        <v>83</v>
      </c>
      <c r="AR40" s="1">
        <v>0</v>
      </c>
      <c r="AS40" s="1" t="s">
        <v>105</v>
      </c>
      <c r="BI40" s="1" t="s">
        <v>278</v>
      </c>
      <c r="BJ40" s="1" t="s">
        <v>119</v>
      </c>
    </row>
    <row r="41" spans="1:76" ht="30" x14ac:dyDescent="0.25">
      <c r="A41" s="1" t="s">
        <v>252</v>
      </c>
      <c r="B41" s="1" t="s">
        <v>78</v>
      </c>
      <c r="C41" s="1" t="s">
        <v>114</v>
      </c>
      <c r="D41" s="1" t="s">
        <v>79</v>
      </c>
      <c r="F41" s="1" t="s">
        <v>107</v>
      </c>
      <c r="G41" s="1" t="s">
        <v>108</v>
      </c>
      <c r="H41" s="1" t="s">
        <v>79</v>
      </c>
      <c r="W41" s="1" t="s">
        <v>78</v>
      </c>
      <c r="X41" s="1" t="s">
        <v>114</v>
      </c>
      <c r="Y41" s="1" t="s">
        <v>102</v>
      </c>
      <c r="AA41" s="1" t="s">
        <v>107</v>
      </c>
      <c r="AB41" s="1" t="s">
        <v>108</v>
      </c>
      <c r="AC41" s="1" t="s">
        <v>102</v>
      </c>
      <c r="AQ41" s="1" t="s">
        <v>83</v>
      </c>
      <c r="BJ41" s="1" t="s">
        <v>105</v>
      </c>
    </row>
    <row r="42" spans="1:76" ht="30" x14ac:dyDescent="0.25">
      <c r="A42" s="1" t="s">
        <v>247</v>
      </c>
      <c r="B42" s="1" t="s">
        <v>78</v>
      </c>
      <c r="C42" s="1" t="s">
        <v>106</v>
      </c>
      <c r="D42" s="1" t="s">
        <v>79</v>
      </c>
      <c r="F42" s="1" t="s">
        <v>107</v>
      </c>
      <c r="G42" s="1" t="s">
        <v>108</v>
      </c>
      <c r="H42" s="1" t="s">
        <v>248</v>
      </c>
      <c r="W42" s="1" t="s">
        <v>78</v>
      </c>
      <c r="X42" s="1" t="s">
        <v>106</v>
      </c>
      <c r="Y42" s="1" t="s">
        <v>110</v>
      </c>
      <c r="AA42" s="1" t="s">
        <v>107</v>
      </c>
      <c r="AB42" s="1" t="s">
        <v>108</v>
      </c>
      <c r="AC42" s="1" t="s">
        <v>110</v>
      </c>
      <c r="AQ42" s="1" t="s">
        <v>83</v>
      </c>
      <c r="AS42" s="1" t="s">
        <v>105</v>
      </c>
      <c r="BI42" s="1" t="s">
        <v>418</v>
      </c>
      <c r="BJ42" s="1" t="s">
        <v>119</v>
      </c>
      <c r="BX42" s="1" t="s">
        <v>325</v>
      </c>
    </row>
    <row r="43" spans="1:76" ht="105" x14ac:dyDescent="0.25">
      <c r="A43" s="1" t="s">
        <v>130</v>
      </c>
      <c r="B43" s="1" t="s">
        <v>78</v>
      </c>
      <c r="C43" s="1" t="s">
        <v>114</v>
      </c>
      <c r="D43" s="1" t="s">
        <v>79</v>
      </c>
      <c r="F43" s="1" t="s">
        <v>80</v>
      </c>
      <c r="G43" s="1" t="s">
        <v>81</v>
      </c>
      <c r="H43" s="1" t="s">
        <v>109</v>
      </c>
      <c r="J43" s="1" t="s">
        <v>107</v>
      </c>
      <c r="K43" s="1" t="s">
        <v>108</v>
      </c>
      <c r="L43" s="1" t="s">
        <v>79</v>
      </c>
      <c r="W43" s="1" t="s">
        <v>78</v>
      </c>
      <c r="X43" s="1" t="s">
        <v>114</v>
      </c>
      <c r="Y43" s="1" t="s">
        <v>110</v>
      </c>
      <c r="Z43" s="1" t="s">
        <v>417</v>
      </c>
      <c r="AA43" s="1" t="s">
        <v>166</v>
      </c>
      <c r="AB43" s="1" t="s">
        <v>81</v>
      </c>
      <c r="AC43" s="1" t="s">
        <v>110</v>
      </c>
      <c r="AD43" s="1" t="s">
        <v>111</v>
      </c>
      <c r="AE43" s="1" t="s">
        <v>107</v>
      </c>
      <c r="AF43" s="1" t="s">
        <v>108</v>
      </c>
      <c r="AH43" s="1" t="s">
        <v>111</v>
      </c>
      <c r="AQ43" s="1" t="s">
        <v>83</v>
      </c>
      <c r="AS43" s="1" t="s">
        <v>169</v>
      </c>
      <c r="BI43" s="1" t="s">
        <v>112</v>
      </c>
      <c r="BJ43" s="1" t="s">
        <v>85</v>
      </c>
      <c r="BK43" s="1" t="s">
        <v>78</v>
      </c>
      <c r="BX43" s="1" t="s">
        <v>186</v>
      </c>
    </row>
    <row r="44" spans="1:76" ht="30" x14ac:dyDescent="0.25">
      <c r="A44" s="1" t="s">
        <v>77</v>
      </c>
      <c r="B44" s="1" t="s">
        <v>78</v>
      </c>
      <c r="C44" s="1" t="s">
        <v>106</v>
      </c>
      <c r="D44" s="1" t="s">
        <v>79</v>
      </c>
      <c r="F44" s="1" t="s">
        <v>80</v>
      </c>
      <c r="G44" s="1" t="s">
        <v>81</v>
      </c>
      <c r="Y44" s="1" t="s">
        <v>82</v>
      </c>
      <c r="AC44" s="1" t="s">
        <v>82</v>
      </c>
      <c r="AQ44" s="1" t="s">
        <v>83</v>
      </c>
      <c r="BI44" s="1" t="s">
        <v>84</v>
      </c>
      <c r="BJ44" s="1" t="s">
        <v>85</v>
      </c>
      <c r="BK44" s="1" t="s">
        <v>78</v>
      </c>
      <c r="BL44" s="1" t="s">
        <v>86</v>
      </c>
      <c r="BM44" s="1" t="s">
        <v>87</v>
      </c>
      <c r="BN44" s="1" t="s">
        <v>78</v>
      </c>
      <c r="BO44" s="1" t="s">
        <v>88</v>
      </c>
      <c r="BP44" s="1" t="s">
        <v>89</v>
      </c>
      <c r="BQ44" s="1" t="s">
        <v>78</v>
      </c>
      <c r="BR44" s="1" t="s">
        <v>90</v>
      </c>
      <c r="BS44" s="1" t="s">
        <v>91</v>
      </c>
      <c r="BT44" s="1" t="s">
        <v>78</v>
      </c>
      <c r="BU44" s="1" t="s">
        <v>92</v>
      </c>
      <c r="BV44" s="1" t="s">
        <v>93</v>
      </c>
      <c r="BX44" s="1" t="s">
        <v>94</v>
      </c>
    </row>
    <row r="45" spans="1:76" ht="135" x14ac:dyDescent="0.25">
      <c r="A45" s="1" t="s">
        <v>332</v>
      </c>
      <c r="B45" s="1" t="s">
        <v>78</v>
      </c>
      <c r="C45" s="1" t="s">
        <v>106</v>
      </c>
      <c r="D45" s="1" t="s">
        <v>333</v>
      </c>
      <c r="E45" s="1" t="s">
        <v>145</v>
      </c>
      <c r="F45" s="1" t="s">
        <v>78</v>
      </c>
      <c r="G45" s="1" t="s">
        <v>378</v>
      </c>
      <c r="H45" s="1" t="s">
        <v>335</v>
      </c>
      <c r="I45" s="1" t="s">
        <v>148</v>
      </c>
      <c r="J45" s="1" t="s">
        <v>78</v>
      </c>
      <c r="K45" s="1" t="s">
        <v>423</v>
      </c>
      <c r="L45" s="1" t="s">
        <v>337</v>
      </c>
      <c r="M45" s="1" t="s">
        <v>332</v>
      </c>
      <c r="N45" s="1" t="s">
        <v>166</v>
      </c>
      <c r="O45" s="1" t="s">
        <v>277</v>
      </c>
      <c r="P45" s="1" t="s">
        <v>109</v>
      </c>
      <c r="Q45" s="1" t="s">
        <v>175</v>
      </c>
      <c r="W45" s="1" t="s">
        <v>78</v>
      </c>
      <c r="X45" s="1" t="s">
        <v>334</v>
      </c>
      <c r="Y45" s="1" t="s">
        <v>110</v>
      </c>
      <c r="Z45" s="1" t="s">
        <v>338</v>
      </c>
      <c r="AA45" s="1" t="s">
        <v>78</v>
      </c>
      <c r="AB45" s="1" t="s">
        <v>336</v>
      </c>
      <c r="AC45" s="1" t="s">
        <v>110</v>
      </c>
      <c r="AD45" s="1" t="s">
        <v>424</v>
      </c>
      <c r="AE45" s="1" t="s">
        <v>95</v>
      </c>
      <c r="AF45" s="1" t="s">
        <v>100</v>
      </c>
      <c r="AG45" s="1" t="s">
        <v>110</v>
      </c>
      <c r="AI45" s="1" t="s">
        <v>166</v>
      </c>
      <c r="AJ45" s="1" t="s">
        <v>277</v>
      </c>
      <c r="AK45" s="1" t="s">
        <v>110</v>
      </c>
      <c r="AQ45" s="1" t="s">
        <v>104</v>
      </c>
      <c r="AR45" s="1">
        <v>8</v>
      </c>
      <c r="AS45" s="1" t="s">
        <v>85</v>
      </c>
      <c r="AT45" s="1" t="s">
        <v>78</v>
      </c>
      <c r="AU45" s="1" t="s">
        <v>334</v>
      </c>
      <c r="AV45" s="1" t="s">
        <v>339</v>
      </c>
      <c r="AW45" s="1" t="s">
        <v>78</v>
      </c>
      <c r="AX45" s="1" t="s">
        <v>336</v>
      </c>
      <c r="AY45" s="1" t="s">
        <v>339</v>
      </c>
      <c r="BI45" s="1" t="s">
        <v>425</v>
      </c>
      <c r="BJ45" s="1" t="s">
        <v>85</v>
      </c>
      <c r="BK45" s="1" t="s">
        <v>78</v>
      </c>
      <c r="BX45" s="1" t="s">
        <v>340</v>
      </c>
    </row>
    <row r="46" spans="1:76" ht="85.5" customHeight="1" x14ac:dyDescent="0.25">
      <c r="A46" s="1" t="s">
        <v>222</v>
      </c>
      <c r="B46" s="1" t="s">
        <v>95</v>
      </c>
      <c r="C46" s="1" t="s">
        <v>106</v>
      </c>
      <c r="D46" s="1" t="s">
        <v>79</v>
      </c>
      <c r="E46" s="1" t="s">
        <v>145</v>
      </c>
      <c r="F46" s="1" t="s">
        <v>95</v>
      </c>
      <c r="G46" s="1" t="s">
        <v>223</v>
      </c>
      <c r="H46" s="1" t="s">
        <v>263</v>
      </c>
      <c r="I46" s="1" t="s">
        <v>222</v>
      </c>
      <c r="J46" s="1" t="s">
        <v>107</v>
      </c>
      <c r="K46" s="1" t="s">
        <v>108</v>
      </c>
      <c r="L46" s="1" t="s">
        <v>79</v>
      </c>
      <c r="M46" s="1" t="s">
        <v>145</v>
      </c>
      <c r="W46" s="1" t="s">
        <v>95</v>
      </c>
      <c r="X46" s="1" t="s">
        <v>106</v>
      </c>
      <c r="Y46" s="1" t="s">
        <v>110</v>
      </c>
      <c r="Z46" s="1" t="s">
        <v>264</v>
      </c>
      <c r="AA46" s="1" t="s">
        <v>95</v>
      </c>
      <c r="AB46" s="1" t="s">
        <v>223</v>
      </c>
      <c r="AC46" s="1" t="s">
        <v>110</v>
      </c>
      <c r="AD46" s="1" t="s">
        <v>265</v>
      </c>
      <c r="AE46" s="1" t="s">
        <v>168</v>
      </c>
      <c r="AF46" s="1" t="s">
        <v>108</v>
      </c>
      <c r="AG46" s="1" t="s">
        <v>110</v>
      </c>
      <c r="AH46" s="1" t="s">
        <v>266</v>
      </c>
      <c r="AQ46" s="1" t="s">
        <v>104</v>
      </c>
      <c r="AR46" s="1">
        <v>6</v>
      </c>
      <c r="AS46" s="1" t="s">
        <v>85</v>
      </c>
      <c r="AT46" s="1" t="s">
        <v>95</v>
      </c>
      <c r="AU46" s="1" t="s">
        <v>414</v>
      </c>
      <c r="AV46" s="1" t="s">
        <v>267</v>
      </c>
      <c r="BI46" s="1" t="s">
        <v>415</v>
      </c>
      <c r="BJ46" s="1" t="s">
        <v>85</v>
      </c>
      <c r="BK46" s="1" t="s">
        <v>95</v>
      </c>
      <c r="BL46" s="1" t="s">
        <v>223</v>
      </c>
      <c r="BM46" s="1" t="s">
        <v>268</v>
      </c>
      <c r="BX46" s="1" t="s">
        <v>416</v>
      </c>
    </row>
    <row r="47" spans="1:76" ht="60" x14ac:dyDescent="0.25">
      <c r="A47" s="1" t="s">
        <v>135</v>
      </c>
      <c r="B47" s="1" t="s">
        <v>95</v>
      </c>
      <c r="C47" s="1" t="s">
        <v>106</v>
      </c>
      <c r="D47" s="1" t="s">
        <v>79</v>
      </c>
      <c r="E47" s="1" t="s">
        <v>145</v>
      </c>
      <c r="F47" s="1" t="s">
        <v>168</v>
      </c>
      <c r="G47" s="1" t="s">
        <v>108</v>
      </c>
      <c r="H47" s="1" t="s">
        <v>79</v>
      </c>
      <c r="I47" s="1" t="s">
        <v>145</v>
      </c>
      <c r="J47" s="1" t="s">
        <v>166</v>
      </c>
      <c r="K47" s="1" t="s">
        <v>81</v>
      </c>
      <c r="L47" s="1" t="s">
        <v>109</v>
      </c>
      <c r="W47" s="1" t="s">
        <v>95</v>
      </c>
      <c r="X47" s="1" t="s">
        <v>106</v>
      </c>
      <c r="Y47" s="1" t="s">
        <v>102</v>
      </c>
      <c r="AA47" s="1" t="s">
        <v>168</v>
      </c>
      <c r="AB47" s="1" t="s">
        <v>108</v>
      </c>
      <c r="AC47" s="1" t="s">
        <v>102</v>
      </c>
      <c r="AE47" s="1" t="s">
        <v>166</v>
      </c>
      <c r="AF47" s="1" t="s">
        <v>81</v>
      </c>
      <c r="AG47" s="1" t="s">
        <v>102</v>
      </c>
      <c r="AQ47" s="1" t="s">
        <v>83</v>
      </c>
      <c r="BJ47" s="1" t="s">
        <v>85</v>
      </c>
      <c r="BK47" s="1" t="s">
        <v>95</v>
      </c>
      <c r="BX47" s="1" t="s">
        <v>331</v>
      </c>
    </row>
    <row r="48" spans="1:76" ht="30" x14ac:dyDescent="0.25">
      <c r="A48" s="1" t="s">
        <v>250</v>
      </c>
      <c r="B48" s="1" t="s">
        <v>78</v>
      </c>
      <c r="C48" s="1" t="s">
        <v>106</v>
      </c>
      <c r="D48" s="1" t="s">
        <v>79</v>
      </c>
      <c r="F48" s="1" t="s">
        <v>107</v>
      </c>
      <c r="G48" s="1" t="s">
        <v>108</v>
      </c>
      <c r="H48" s="1" t="s">
        <v>79</v>
      </c>
      <c r="J48" s="1" t="s">
        <v>80</v>
      </c>
      <c r="K48" s="1" t="s">
        <v>81</v>
      </c>
      <c r="L48" s="1" t="s">
        <v>251</v>
      </c>
      <c r="N48" s="1" t="s">
        <v>115</v>
      </c>
      <c r="O48" s="1" t="s">
        <v>116</v>
      </c>
      <c r="P48" s="1" t="s">
        <v>117</v>
      </c>
      <c r="W48" s="1" t="s">
        <v>78</v>
      </c>
      <c r="X48" s="1" t="s">
        <v>106</v>
      </c>
      <c r="Y48" s="1" t="s">
        <v>110</v>
      </c>
      <c r="AA48" s="1" t="s">
        <v>107</v>
      </c>
      <c r="AB48" s="1" t="s">
        <v>108</v>
      </c>
      <c r="AC48" s="1" t="s">
        <v>110</v>
      </c>
      <c r="AE48" s="1" t="s">
        <v>80</v>
      </c>
      <c r="AG48" s="1" t="s">
        <v>110</v>
      </c>
      <c r="AI48" s="1" t="s">
        <v>115</v>
      </c>
      <c r="AJ48" s="1" t="s">
        <v>116</v>
      </c>
      <c r="AK48" s="1" t="s">
        <v>82</v>
      </c>
      <c r="AQ48" s="1" t="s">
        <v>83</v>
      </c>
      <c r="AS48" s="1" t="s">
        <v>105</v>
      </c>
      <c r="BI48" s="1" t="s">
        <v>351</v>
      </c>
      <c r="BJ48" s="1" t="s">
        <v>105</v>
      </c>
    </row>
    <row r="49" spans="1:76" ht="30" x14ac:dyDescent="0.25">
      <c r="A49" s="1" t="s">
        <v>300</v>
      </c>
      <c r="B49" s="1" t="s">
        <v>78</v>
      </c>
      <c r="C49" s="1" t="s">
        <v>106</v>
      </c>
      <c r="D49" s="1" t="s">
        <v>79</v>
      </c>
      <c r="F49" s="1" t="s">
        <v>107</v>
      </c>
      <c r="G49" s="1" t="s">
        <v>108</v>
      </c>
      <c r="H49" s="1" t="s">
        <v>79</v>
      </c>
      <c r="J49" s="1" t="s">
        <v>166</v>
      </c>
      <c r="K49" s="1" t="s">
        <v>81</v>
      </c>
      <c r="L49" s="1" t="s">
        <v>109</v>
      </c>
      <c r="AQ49" s="1" t="s">
        <v>83</v>
      </c>
      <c r="BI49" s="1" t="s">
        <v>301</v>
      </c>
      <c r="BJ49" s="1" t="s">
        <v>105</v>
      </c>
      <c r="BX49" s="1" t="s">
        <v>302</v>
      </c>
    </row>
    <row r="50" spans="1:76" ht="30" x14ac:dyDescent="0.25">
      <c r="A50" s="1" t="s">
        <v>145</v>
      </c>
      <c r="B50" s="1" t="s">
        <v>78</v>
      </c>
      <c r="C50" s="1" t="s">
        <v>106</v>
      </c>
      <c r="D50" s="1" t="s">
        <v>79</v>
      </c>
      <c r="F50" s="1" t="s">
        <v>197</v>
      </c>
      <c r="G50" s="1" t="s">
        <v>108</v>
      </c>
      <c r="H50" s="1" t="s">
        <v>198</v>
      </c>
      <c r="J50" s="1" t="s">
        <v>199</v>
      </c>
      <c r="K50" s="1" t="s">
        <v>81</v>
      </c>
      <c r="L50" s="1" t="s">
        <v>109</v>
      </c>
      <c r="N50" s="1" t="s">
        <v>200</v>
      </c>
      <c r="W50" s="1" t="s">
        <v>78</v>
      </c>
      <c r="X50" s="1" t="s">
        <v>106</v>
      </c>
      <c r="Y50" s="1" t="s">
        <v>102</v>
      </c>
      <c r="AA50" s="1" t="s">
        <v>107</v>
      </c>
      <c r="AB50" s="1" t="s">
        <v>108</v>
      </c>
      <c r="AC50" s="1" t="s">
        <v>102</v>
      </c>
      <c r="AE50" s="1" t="s">
        <v>199</v>
      </c>
      <c r="AF50" s="1" t="s">
        <v>81</v>
      </c>
      <c r="AG50" s="1" t="s">
        <v>102</v>
      </c>
      <c r="AI50" s="1" t="s">
        <v>200</v>
      </c>
      <c r="AK50" s="1" t="s">
        <v>102</v>
      </c>
      <c r="AQ50" s="1" t="s">
        <v>83</v>
      </c>
      <c r="BI50" s="1" t="s">
        <v>201</v>
      </c>
      <c r="BJ50" s="1" t="s">
        <v>119</v>
      </c>
    </row>
    <row r="51" spans="1:76" ht="30" x14ac:dyDescent="0.25">
      <c r="A51" s="1" t="s">
        <v>113</v>
      </c>
      <c r="B51" s="1" t="s">
        <v>78</v>
      </c>
      <c r="C51" s="1" t="s">
        <v>114</v>
      </c>
      <c r="D51" s="1" t="s">
        <v>79</v>
      </c>
      <c r="E51" s="1" t="s">
        <v>145</v>
      </c>
      <c r="F51" s="1" t="s">
        <v>107</v>
      </c>
      <c r="G51" s="1" t="s">
        <v>108</v>
      </c>
      <c r="H51" s="1" t="s">
        <v>79</v>
      </c>
      <c r="I51" s="1" t="s">
        <v>145</v>
      </c>
      <c r="J51" s="1" t="s">
        <v>80</v>
      </c>
      <c r="K51" s="1" t="s">
        <v>81</v>
      </c>
      <c r="L51" s="1" t="s">
        <v>109</v>
      </c>
      <c r="W51" s="1" t="s">
        <v>78</v>
      </c>
      <c r="X51" s="1" t="s">
        <v>106</v>
      </c>
      <c r="Y51" s="1" t="s">
        <v>110</v>
      </c>
      <c r="AA51" s="1" t="s">
        <v>107</v>
      </c>
      <c r="AB51" s="1" t="s">
        <v>108</v>
      </c>
      <c r="AC51" s="1" t="s">
        <v>110</v>
      </c>
      <c r="AE51" s="1" t="s">
        <v>80</v>
      </c>
      <c r="AF51" s="1" t="s">
        <v>79</v>
      </c>
      <c r="AG51" s="1" t="s">
        <v>110</v>
      </c>
      <c r="AQ51" s="1" t="s">
        <v>83</v>
      </c>
      <c r="BJ51" s="1" t="s">
        <v>119</v>
      </c>
      <c r="BX51" s="1" t="s">
        <v>105</v>
      </c>
    </row>
    <row r="52" spans="1:76" ht="30" x14ac:dyDescent="0.25">
      <c r="A52" s="1" t="s">
        <v>249</v>
      </c>
      <c r="B52" s="1" t="s">
        <v>78</v>
      </c>
      <c r="C52" s="1" t="s">
        <v>106</v>
      </c>
      <c r="D52" s="1" t="s">
        <v>79</v>
      </c>
      <c r="F52" s="1" t="s">
        <v>80</v>
      </c>
      <c r="G52" s="1" t="s">
        <v>81</v>
      </c>
      <c r="H52" s="1" t="s">
        <v>251</v>
      </c>
      <c r="J52" s="1" t="s">
        <v>107</v>
      </c>
      <c r="K52" s="1" t="s">
        <v>108</v>
      </c>
      <c r="L52" s="1" t="s">
        <v>79</v>
      </c>
      <c r="N52" s="1" t="s">
        <v>115</v>
      </c>
      <c r="O52" s="1" t="s">
        <v>116</v>
      </c>
      <c r="P52" s="1" t="s">
        <v>117</v>
      </c>
      <c r="R52" s="1" t="s">
        <v>200</v>
      </c>
      <c r="S52" s="1" t="s">
        <v>230</v>
      </c>
      <c r="T52" s="1" t="s">
        <v>356</v>
      </c>
      <c r="W52" s="1" t="s">
        <v>78</v>
      </c>
      <c r="X52" s="1" t="s">
        <v>106</v>
      </c>
      <c r="Y52" s="1" t="s">
        <v>102</v>
      </c>
      <c r="AA52" s="1" t="s">
        <v>80</v>
      </c>
      <c r="AB52" s="1" t="s">
        <v>81</v>
      </c>
      <c r="AC52" s="1" t="s">
        <v>102</v>
      </c>
      <c r="AE52" s="1" t="s">
        <v>107</v>
      </c>
      <c r="AF52" s="1" t="s">
        <v>108</v>
      </c>
      <c r="AG52" s="1" t="s">
        <v>102</v>
      </c>
      <c r="AI52" s="1" t="s">
        <v>115</v>
      </c>
      <c r="AJ52" s="1" t="s">
        <v>116</v>
      </c>
      <c r="AK52" s="1" t="s">
        <v>102</v>
      </c>
      <c r="AM52" s="1" t="s">
        <v>200</v>
      </c>
      <c r="AN52" s="1" t="s">
        <v>230</v>
      </c>
      <c r="AO52" s="1" t="s">
        <v>102</v>
      </c>
      <c r="AQ52" s="1" t="s">
        <v>83</v>
      </c>
      <c r="BI52" s="1" t="s">
        <v>412</v>
      </c>
      <c r="BJ52" s="1" t="s">
        <v>119</v>
      </c>
      <c r="BX52" s="1" t="s">
        <v>413</v>
      </c>
    </row>
    <row r="53" spans="1:76" ht="60" x14ac:dyDescent="0.25">
      <c r="A53" s="1" t="s">
        <v>326</v>
      </c>
      <c r="B53" s="1" t="s">
        <v>78</v>
      </c>
      <c r="C53" s="1" t="s">
        <v>114</v>
      </c>
      <c r="D53" s="1" t="s">
        <v>79</v>
      </c>
      <c r="E53" s="1" t="s">
        <v>145</v>
      </c>
      <c r="F53" s="1" t="s">
        <v>107</v>
      </c>
      <c r="G53" s="1" t="s">
        <v>108</v>
      </c>
      <c r="H53" s="1" t="s">
        <v>79</v>
      </c>
      <c r="I53" s="1" t="s">
        <v>145</v>
      </c>
      <c r="W53" s="1" t="s">
        <v>78</v>
      </c>
      <c r="X53" s="1" t="s">
        <v>114</v>
      </c>
      <c r="Y53" s="1" t="s">
        <v>82</v>
      </c>
      <c r="Z53" s="1" t="s">
        <v>327</v>
      </c>
      <c r="AA53" s="1" t="s">
        <v>107</v>
      </c>
      <c r="AB53" s="1" t="s">
        <v>108</v>
      </c>
      <c r="AC53" s="1" t="s">
        <v>82</v>
      </c>
      <c r="AD53" s="1" t="s">
        <v>327</v>
      </c>
      <c r="AQ53" s="1" t="s">
        <v>83</v>
      </c>
      <c r="BI53" s="1" t="s">
        <v>328</v>
      </c>
      <c r="BJ53" s="1" t="s">
        <v>105</v>
      </c>
      <c r="BX53" s="1" t="s">
        <v>329</v>
      </c>
    </row>
    <row r="54" spans="1:76" ht="90" x14ac:dyDescent="0.25">
      <c r="A54" s="1" t="s">
        <v>283</v>
      </c>
      <c r="B54" s="1" t="s">
        <v>95</v>
      </c>
      <c r="C54" s="1" t="s">
        <v>106</v>
      </c>
      <c r="D54" s="1" t="s">
        <v>79</v>
      </c>
      <c r="F54" s="1" t="s">
        <v>78</v>
      </c>
      <c r="G54" s="1" t="s">
        <v>284</v>
      </c>
      <c r="H54" s="1" t="s">
        <v>285</v>
      </c>
      <c r="J54" s="1" t="s">
        <v>78</v>
      </c>
      <c r="K54" s="1" t="s">
        <v>286</v>
      </c>
      <c r="L54" s="1" t="s">
        <v>287</v>
      </c>
      <c r="N54" s="1" t="s">
        <v>288</v>
      </c>
      <c r="O54" s="1" t="s">
        <v>289</v>
      </c>
      <c r="P54" s="1" t="s">
        <v>290</v>
      </c>
      <c r="R54" s="1" t="s">
        <v>166</v>
      </c>
      <c r="S54" s="1" t="s">
        <v>291</v>
      </c>
      <c r="T54" s="1" t="s">
        <v>292</v>
      </c>
      <c r="W54" s="1" t="s">
        <v>284</v>
      </c>
      <c r="Y54" s="1" t="s">
        <v>102</v>
      </c>
      <c r="AA54" s="1" t="s">
        <v>293</v>
      </c>
      <c r="AC54" s="1" t="s">
        <v>102</v>
      </c>
      <c r="AE54" s="1" t="s">
        <v>294</v>
      </c>
      <c r="AG54" s="1" t="s">
        <v>102</v>
      </c>
      <c r="AI54" s="1" t="s">
        <v>80</v>
      </c>
      <c r="AJ54" s="1" t="s">
        <v>295</v>
      </c>
      <c r="AK54" s="1" t="s">
        <v>102</v>
      </c>
      <c r="AQ54" s="1" t="s">
        <v>104</v>
      </c>
      <c r="AR54" s="1">
        <v>60</v>
      </c>
      <c r="AS54" s="1" t="s">
        <v>85</v>
      </c>
      <c r="AT54" s="1" t="s">
        <v>95</v>
      </c>
      <c r="AU54" s="1" t="s">
        <v>296</v>
      </c>
      <c r="AV54" s="1" t="s">
        <v>297</v>
      </c>
      <c r="BI54" s="1" t="s">
        <v>298</v>
      </c>
      <c r="BJ54" s="1" t="s">
        <v>119</v>
      </c>
      <c r="BX54" s="1" t="s">
        <v>299</v>
      </c>
    </row>
    <row r="55" spans="1:76" ht="90" x14ac:dyDescent="0.25">
      <c r="A55" s="1" t="s">
        <v>260</v>
      </c>
      <c r="B55" s="1" t="s">
        <v>303</v>
      </c>
      <c r="C55" s="1" t="s">
        <v>114</v>
      </c>
      <c r="D55" s="1" t="s">
        <v>79</v>
      </c>
      <c r="F55" s="1" t="s">
        <v>80</v>
      </c>
      <c r="G55" s="1" t="s">
        <v>81</v>
      </c>
      <c r="H55" s="1" t="s">
        <v>109</v>
      </c>
      <c r="J55" s="1" t="s">
        <v>107</v>
      </c>
      <c r="K55" s="1" t="s">
        <v>108</v>
      </c>
      <c r="L55" s="1" t="s">
        <v>79</v>
      </c>
      <c r="N55" s="1" t="s">
        <v>115</v>
      </c>
      <c r="O55" s="1" t="s">
        <v>116</v>
      </c>
      <c r="P55" s="1" t="s">
        <v>117</v>
      </c>
      <c r="R55" s="1" t="s">
        <v>200</v>
      </c>
      <c r="S55" s="1" t="s">
        <v>230</v>
      </c>
      <c r="T55" s="1" t="s">
        <v>240</v>
      </c>
      <c r="W55" s="1" t="s">
        <v>303</v>
      </c>
      <c r="X55" s="1" t="s">
        <v>114</v>
      </c>
      <c r="Y55" s="1" t="s">
        <v>110</v>
      </c>
      <c r="Z55" s="1" t="s">
        <v>368</v>
      </c>
      <c r="AA55" s="1" t="s">
        <v>80</v>
      </c>
      <c r="AB55" s="1" t="s">
        <v>367</v>
      </c>
      <c r="AC55" s="1" t="s">
        <v>110</v>
      </c>
      <c r="AD55" s="1" t="s">
        <v>369</v>
      </c>
      <c r="AE55" s="1" t="s">
        <v>107</v>
      </c>
      <c r="AF55" s="1" t="s">
        <v>276</v>
      </c>
      <c r="AG55" s="1" t="s">
        <v>110</v>
      </c>
      <c r="AH55" s="1" t="s">
        <v>369</v>
      </c>
      <c r="AI55" s="1" t="s">
        <v>115</v>
      </c>
      <c r="AJ55" s="1" t="s">
        <v>116</v>
      </c>
      <c r="AK55" s="1" t="s">
        <v>110</v>
      </c>
      <c r="AL55" s="1" t="s">
        <v>369</v>
      </c>
      <c r="AM55" s="1" t="s">
        <v>200</v>
      </c>
      <c r="AN55" s="1" t="s">
        <v>230</v>
      </c>
      <c r="AO55" s="1" t="s">
        <v>110</v>
      </c>
      <c r="AP55" s="1" t="s">
        <v>369</v>
      </c>
      <c r="AQ55" s="1" t="s">
        <v>83</v>
      </c>
      <c r="BI55" s="1" t="s">
        <v>410</v>
      </c>
      <c r="BJ55" s="1" t="s">
        <v>119</v>
      </c>
      <c r="BX55" s="1" t="s">
        <v>411</v>
      </c>
    </row>
    <row r="56" spans="1:76" ht="30" x14ac:dyDescent="0.25">
      <c r="A56" s="1" t="s">
        <v>396</v>
      </c>
      <c r="B56" s="1" t="s">
        <v>78</v>
      </c>
      <c r="C56" s="1" t="s">
        <v>114</v>
      </c>
      <c r="D56" s="1" t="s">
        <v>79</v>
      </c>
      <c r="E56" s="1" t="s">
        <v>145</v>
      </c>
      <c r="W56" s="1" t="s">
        <v>78</v>
      </c>
      <c r="X56" s="1" t="s">
        <v>114</v>
      </c>
      <c r="Y56" s="1" t="s">
        <v>110</v>
      </c>
      <c r="Z56" s="1" t="s">
        <v>172</v>
      </c>
      <c r="AQ56" s="1" t="s">
        <v>83</v>
      </c>
      <c r="BI56" s="1" t="s">
        <v>105</v>
      </c>
      <c r="BJ56" s="1" t="s">
        <v>105</v>
      </c>
      <c r="BX56" s="1" t="s">
        <v>173</v>
      </c>
    </row>
    <row r="57" spans="1:76" ht="30" x14ac:dyDescent="0.25">
      <c r="A57" s="1" t="s">
        <v>258</v>
      </c>
      <c r="B57" s="1" t="s">
        <v>78</v>
      </c>
      <c r="C57" s="1" t="s">
        <v>114</v>
      </c>
      <c r="D57" s="1" t="s">
        <v>237</v>
      </c>
      <c r="E57" s="1" t="s">
        <v>145</v>
      </c>
      <c r="F57" s="1" t="s">
        <v>107</v>
      </c>
      <c r="G57" s="1" t="s">
        <v>108</v>
      </c>
      <c r="H57" s="1" t="s">
        <v>237</v>
      </c>
      <c r="I57" s="1" t="s">
        <v>145</v>
      </c>
      <c r="J57" s="1" t="s">
        <v>80</v>
      </c>
      <c r="K57" s="1" t="s">
        <v>291</v>
      </c>
      <c r="L57" s="1" t="s">
        <v>330</v>
      </c>
      <c r="M57" s="1" t="s">
        <v>260</v>
      </c>
      <c r="AQ57" s="1" t="s">
        <v>83</v>
      </c>
      <c r="BI57" s="1" t="s">
        <v>370</v>
      </c>
      <c r="BJ57" s="1" t="s">
        <v>105</v>
      </c>
      <c r="BX57" s="1" t="s">
        <v>371</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64"/>
  <sheetViews>
    <sheetView tabSelected="1" zoomScale="64" zoomScaleNormal="64" workbookViewId="0">
      <pane xSplit="1" topLeftCell="B1" activePane="topRight" state="frozen"/>
      <selection pane="topRight" activeCell="B65" sqref="B65"/>
    </sheetView>
  </sheetViews>
  <sheetFormatPr baseColWidth="10" defaultColWidth="9.140625" defaultRowHeight="15" x14ac:dyDescent="0.25"/>
  <cols>
    <col min="1" max="1" width="28.85546875" customWidth="1"/>
    <col min="2" max="6" width="11.85546875" style="6" customWidth="1"/>
    <col min="7" max="7" width="23.28515625" style="6" customWidth="1"/>
    <col min="8" max="8" width="9.140625" style="6"/>
    <col min="9" max="9" width="10.85546875" style="6" bestFit="1" customWidth="1"/>
    <col min="10" max="10" width="10.140625" style="6" bestFit="1" customWidth="1"/>
    <col min="11" max="12" width="10.42578125" style="6" bestFit="1" customWidth="1"/>
    <col min="13" max="13" width="18.5703125" style="6" customWidth="1"/>
    <col min="14" max="14" width="17.140625" style="6" bestFit="1" customWidth="1"/>
    <col min="15" max="15" width="13.28515625" style="6" bestFit="1" customWidth="1"/>
    <col min="16" max="16" width="8.85546875" style="6" bestFit="1" customWidth="1"/>
    <col min="17" max="17" width="11.140625" style="6" bestFit="1" customWidth="1"/>
    <col min="18" max="18" width="12.42578125" style="6" bestFit="1" customWidth="1"/>
    <col min="19" max="19" width="8.85546875" style="6" bestFit="1" customWidth="1"/>
    <col min="20" max="20" width="12.7109375" style="6" bestFit="1" customWidth="1"/>
    <col min="21" max="21" width="9.28515625" style="6" bestFit="1" customWidth="1"/>
    <col min="22" max="22" width="10.85546875" style="6" bestFit="1" customWidth="1"/>
    <col min="23" max="25" width="9.140625" style="6"/>
    <col min="26" max="26" width="10.85546875" style="6" bestFit="1" customWidth="1"/>
    <col min="27" max="27" width="12.140625" style="6" bestFit="1" customWidth="1"/>
    <col min="28" max="28" width="10.85546875" style="6" bestFit="1" customWidth="1"/>
    <col min="29" max="30" width="9.140625" style="6"/>
    <col min="31" max="31" width="11.28515625" style="6" bestFit="1" customWidth="1"/>
    <col min="32" max="32" width="9.140625" style="6"/>
  </cols>
  <sheetData>
    <row r="1" spans="1:32" s="1" customFormat="1" ht="60" x14ac:dyDescent="0.25">
      <c r="A1" s="7" t="s">
        <v>454</v>
      </c>
      <c r="B1" s="8" t="s">
        <v>443</v>
      </c>
      <c r="C1" s="8" t="s">
        <v>444</v>
      </c>
      <c r="D1" s="8" t="s">
        <v>446</v>
      </c>
      <c r="E1" s="8" t="s">
        <v>445</v>
      </c>
      <c r="F1" s="8" t="s">
        <v>447</v>
      </c>
      <c r="G1" s="11" t="s">
        <v>449</v>
      </c>
      <c r="H1" s="8" t="s">
        <v>106</v>
      </c>
      <c r="I1" s="8" t="s">
        <v>108</v>
      </c>
      <c r="J1" s="8" t="s">
        <v>81</v>
      </c>
      <c r="K1" s="8" t="s">
        <v>116</v>
      </c>
      <c r="L1" s="8" t="s">
        <v>230</v>
      </c>
      <c r="M1" s="8" t="s">
        <v>378</v>
      </c>
      <c r="N1" s="8" t="s">
        <v>379</v>
      </c>
      <c r="O1" s="8" t="s">
        <v>359</v>
      </c>
      <c r="P1" s="8" t="s">
        <v>149</v>
      </c>
      <c r="Q1" s="8" t="s">
        <v>223</v>
      </c>
      <c r="R1" s="8" t="s">
        <v>284</v>
      </c>
      <c r="S1" s="8" t="s">
        <v>286</v>
      </c>
      <c r="T1" s="8" t="s">
        <v>159</v>
      </c>
      <c r="U1" s="8" t="s">
        <v>128</v>
      </c>
      <c r="V1" s="8" t="s">
        <v>88</v>
      </c>
      <c r="W1" s="8" t="s">
        <v>133</v>
      </c>
      <c r="X1" s="8" t="s">
        <v>152</v>
      </c>
      <c r="Y1" s="8" t="s">
        <v>176</v>
      </c>
      <c r="Z1" s="8" t="s">
        <v>203</v>
      </c>
      <c r="AA1" s="8" t="s">
        <v>346</v>
      </c>
      <c r="AB1" s="8" t="s">
        <v>408</v>
      </c>
      <c r="AC1" s="8" t="s">
        <v>409</v>
      </c>
      <c r="AD1" s="8" t="s">
        <v>451</v>
      </c>
      <c r="AE1" s="8" t="s">
        <v>421</v>
      </c>
      <c r="AF1" s="8" t="s">
        <v>146</v>
      </c>
    </row>
    <row r="2" spans="1:32" x14ac:dyDescent="0.25">
      <c r="G2" s="9" t="s">
        <v>450</v>
      </c>
      <c r="H2" s="9" t="s">
        <v>114</v>
      </c>
      <c r="I2" s="10" t="s">
        <v>442</v>
      </c>
      <c r="J2" s="10" t="s">
        <v>442</v>
      </c>
      <c r="K2" s="9" t="s">
        <v>115</v>
      </c>
      <c r="L2" s="9" t="s">
        <v>200</v>
      </c>
      <c r="M2" s="10" t="s">
        <v>442</v>
      </c>
      <c r="N2" s="9" t="s">
        <v>423</v>
      </c>
      <c r="O2" s="9" t="s">
        <v>442</v>
      </c>
      <c r="P2" s="10" t="s">
        <v>442</v>
      </c>
      <c r="Q2" s="10" t="s">
        <v>442</v>
      </c>
      <c r="R2" s="10" t="s">
        <v>442</v>
      </c>
      <c r="S2" s="10" t="s">
        <v>442</v>
      </c>
      <c r="T2" s="10" t="s">
        <v>442</v>
      </c>
      <c r="U2" s="10" t="s">
        <v>442</v>
      </c>
      <c r="V2" s="10" t="s">
        <v>442</v>
      </c>
      <c r="W2" s="10" t="s">
        <v>442</v>
      </c>
      <c r="X2" s="10" t="s">
        <v>442</v>
      </c>
      <c r="Y2" s="10" t="s">
        <v>442</v>
      </c>
      <c r="Z2" s="10" t="s">
        <v>442</v>
      </c>
      <c r="AA2" s="10" t="s">
        <v>442</v>
      </c>
      <c r="AB2" s="10" t="s">
        <v>442</v>
      </c>
      <c r="AC2" s="10" t="s">
        <v>442</v>
      </c>
      <c r="AD2" s="10" t="s">
        <v>442</v>
      </c>
      <c r="AE2" s="10" t="s">
        <v>442</v>
      </c>
      <c r="AF2" s="10" t="s">
        <v>442</v>
      </c>
    </row>
    <row r="3" spans="1:32" ht="30.75" customHeight="1" x14ac:dyDescent="0.25">
      <c r="A3" s="3" t="s">
        <v>403</v>
      </c>
      <c r="B3" s="5"/>
      <c r="C3" s="5"/>
      <c r="D3" s="5"/>
      <c r="E3" s="5"/>
      <c r="F3" s="5"/>
      <c r="G3" s="12" t="s">
        <v>403</v>
      </c>
      <c r="H3" s="9" t="s">
        <v>79</v>
      </c>
      <c r="I3" s="9" t="s">
        <v>79</v>
      </c>
      <c r="J3" s="9" t="s">
        <v>109</v>
      </c>
      <c r="K3" s="9" t="s">
        <v>117</v>
      </c>
      <c r="L3" s="9" t="s">
        <v>231</v>
      </c>
      <c r="M3" s="15" t="s">
        <v>455</v>
      </c>
      <c r="N3" s="9"/>
      <c r="O3" s="9" t="s">
        <v>453</v>
      </c>
      <c r="P3" s="9" t="s">
        <v>150</v>
      </c>
      <c r="Q3" s="9"/>
      <c r="R3" s="9" t="s">
        <v>285</v>
      </c>
      <c r="S3" s="9" t="s">
        <v>405</v>
      </c>
      <c r="T3" s="9"/>
      <c r="U3" s="9" t="s">
        <v>129</v>
      </c>
      <c r="V3" s="9" t="s">
        <v>89</v>
      </c>
      <c r="W3" s="9" t="s">
        <v>134</v>
      </c>
      <c r="X3" s="9" t="s">
        <v>153</v>
      </c>
      <c r="Y3" s="9" t="s">
        <v>177</v>
      </c>
      <c r="Z3" s="9" t="s">
        <v>204</v>
      </c>
      <c r="AA3" s="9" t="s">
        <v>347</v>
      </c>
      <c r="AB3" s="9"/>
      <c r="AC3" s="9"/>
      <c r="AD3" s="9" t="s">
        <v>452</v>
      </c>
      <c r="AE3" s="9" t="s">
        <v>153</v>
      </c>
      <c r="AF3" s="9" t="s">
        <v>407</v>
      </c>
    </row>
    <row r="4" spans="1:32" x14ac:dyDescent="0.25">
      <c r="A4" s="3" t="s">
        <v>404</v>
      </c>
      <c r="B4" s="5"/>
      <c r="C4" s="5"/>
      <c r="D4" s="5"/>
      <c r="E4" s="5"/>
      <c r="F4" s="5"/>
      <c r="G4" s="12" t="s">
        <v>404</v>
      </c>
      <c r="H4" s="9"/>
      <c r="I4" s="9"/>
      <c r="J4" s="9"/>
      <c r="K4" s="9"/>
      <c r="L4" s="9"/>
      <c r="M4" s="9" t="s">
        <v>148</v>
      </c>
      <c r="N4" s="9" t="s">
        <v>332</v>
      </c>
      <c r="O4" s="9" t="s">
        <v>151</v>
      </c>
      <c r="P4" s="9" t="s">
        <v>151</v>
      </c>
      <c r="Q4" s="9"/>
      <c r="R4" s="9"/>
      <c r="S4" s="9" t="s">
        <v>130</v>
      </c>
      <c r="T4" s="9"/>
      <c r="U4" s="9" t="s">
        <v>130</v>
      </c>
      <c r="V4" s="9"/>
      <c r="W4" s="9" t="s">
        <v>135</v>
      </c>
      <c r="X4" s="9" t="s">
        <v>151</v>
      </c>
      <c r="Y4" s="9" t="s">
        <v>151</v>
      </c>
      <c r="Z4" s="9" t="s">
        <v>151</v>
      </c>
      <c r="AA4" s="9" t="s">
        <v>344</v>
      </c>
      <c r="AB4" s="9"/>
      <c r="AC4" s="9"/>
      <c r="AD4" s="9" t="s">
        <v>151</v>
      </c>
      <c r="AE4" s="9" t="s">
        <v>151</v>
      </c>
      <c r="AF4" s="9" t="s">
        <v>148</v>
      </c>
    </row>
    <row r="5" spans="1:32" x14ac:dyDescent="0.25">
      <c r="A5" s="3" t="s">
        <v>406</v>
      </c>
      <c r="B5" s="5"/>
      <c r="C5" s="5"/>
      <c r="D5" s="5"/>
      <c r="E5" s="5"/>
      <c r="F5" s="5"/>
      <c r="G5" s="12" t="s">
        <v>406</v>
      </c>
      <c r="H5" s="9" t="s">
        <v>78</v>
      </c>
      <c r="I5" s="9" t="s">
        <v>107</v>
      </c>
      <c r="J5" s="9" t="s">
        <v>80</v>
      </c>
      <c r="K5" s="9" t="s">
        <v>115</v>
      </c>
      <c r="L5" s="9" t="s">
        <v>200</v>
      </c>
      <c r="M5" s="9" t="s">
        <v>78</v>
      </c>
      <c r="N5" s="9" t="s">
        <v>78</v>
      </c>
      <c r="O5" s="9" t="s">
        <v>78</v>
      </c>
      <c r="P5" s="9" t="s">
        <v>78</v>
      </c>
      <c r="Q5" s="9" t="s">
        <v>78</v>
      </c>
      <c r="R5" s="9" t="s">
        <v>78</v>
      </c>
      <c r="S5" s="9" t="s">
        <v>78</v>
      </c>
      <c r="T5" s="9" t="s">
        <v>78</v>
      </c>
      <c r="U5" s="9" t="s">
        <v>78</v>
      </c>
      <c r="V5" s="9" t="s">
        <v>78</v>
      </c>
      <c r="W5" s="9" t="s">
        <v>78</v>
      </c>
      <c r="X5" s="9" t="s">
        <v>78</v>
      </c>
      <c r="Y5" s="9" t="s">
        <v>78</v>
      </c>
      <c r="Z5" s="9" t="s">
        <v>78</v>
      </c>
      <c r="AA5" s="9" t="s">
        <v>78</v>
      </c>
      <c r="AB5" s="9"/>
      <c r="AC5" s="9"/>
      <c r="AD5" s="9" t="s">
        <v>78</v>
      </c>
      <c r="AE5" s="9" t="s">
        <v>80</v>
      </c>
      <c r="AF5" s="9" t="s">
        <v>80</v>
      </c>
    </row>
    <row r="6" spans="1:32" x14ac:dyDescent="0.25">
      <c r="A6" s="3"/>
      <c r="B6" s="5"/>
      <c r="C6" s="5"/>
      <c r="D6" s="5"/>
      <c r="E6" s="5"/>
      <c r="F6" s="5"/>
      <c r="G6" s="5"/>
    </row>
    <row r="7" spans="1:32" x14ac:dyDescent="0.25">
      <c r="A7" s="3" t="s">
        <v>448</v>
      </c>
      <c r="B7" s="5">
        <f>COUNTIF(B8:B62,"&gt;0")</f>
        <v>55</v>
      </c>
      <c r="C7" s="5">
        <f t="shared" ref="C7:AF7" si="0">COUNTIF(C8:C62,"&gt;0")</f>
        <v>14</v>
      </c>
      <c r="D7" s="5">
        <f t="shared" si="0"/>
        <v>14</v>
      </c>
      <c r="E7" s="5">
        <f t="shared" si="0"/>
        <v>3</v>
      </c>
      <c r="F7" s="5">
        <f t="shared" si="0"/>
        <v>15</v>
      </c>
      <c r="G7" s="5"/>
      <c r="H7" s="5">
        <f t="shared" si="0"/>
        <v>55</v>
      </c>
      <c r="I7" s="5">
        <f t="shared" si="0"/>
        <v>44</v>
      </c>
      <c r="J7" s="5">
        <f t="shared" si="0"/>
        <v>30</v>
      </c>
      <c r="K7" s="5">
        <f t="shared" si="0"/>
        <v>6</v>
      </c>
      <c r="L7" s="5">
        <f t="shared" si="0"/>
        <v>4</v>
      </c>
      <c r="M7" s="5">
        <f t="shared" si="0"/>
        <v>1</v>
      </c>
      <c r="N7" s="5">
        <f t="shared" si="0"/>
        <v>1</v>
      </c>
      <c r="O7" s="5">
        <f t="shared" si="0"/>
        <v>1</v>
      </c>
      <c r="P7" s="5">
        <f t="shared" si="0"/>
        <v>3</v>
      </c>
      <c r="Q7" s="5">
        <f t="shared" si="0"/>
        <v>1</v>
      </c>
      <c r="R7" s="5">
        <f t="shared" si="0"/>
        <v>1</v>
      </c>
      <c r="S7" s="5">
        <f t="shared" si="0"/>
        <v>1</v>
      </c>
      <c r="T7" s="5">
        <f t="shared" si="0"/>
        <v>1</v>
      </c>
      <c r="U7" s="5">
        <f t="shared" si="0"/>
        <v>1</v>
      </c>
      <c r="V7" s="5">
        <f t="shared" si="0"/>
        <v>1</v>
      </c>
      <c r="W7" s="5">
        <f t="shared" si="0"/>
        <v>1</v>
      </c>
      <c r="X7" s="5">
        <f t="shared" si="0"/>
        <v>3</v>
      </c>
      <c r="Y7" s="5">
        <f t="shared" si="0"/>
        <v>1</v>
      </c>
      <c r="Z7" s="5">
        <f t="shared" si="0"/>
        <v>1</v>
      </c>
      <c r="AA7" s="5">
        <f t="shared" si="0"/>
        <v>0</v>
      </c>
      <c r="AB7" s="5">
        <f t="shared" si="0"/>
        <v>1</v>
      </c>
      <c r="AC7" s="5">
        <f t="shared" si="0"/>
        <v>1</v>
      </c>
      <c r="AD7" s="5">
        <f t="shared" si="0"/>
        <v>1</v>
      </c>
      <c r="AE7" s="5">
        <f t="shared" si="0"/>
        <v>1</v>
      </c>
      <c r="AF7" s="5">
        <f t="shared" si="0"/>
        <v>2</v>
      </c>
    </row>
    <row r="8" spans="1:32" x14ac:dyDescent="0.25">
      <c r="A8" s="13" t="str">
        <f>'Data - summarized'!A3</f>
        <v>Australia</v>
      </c>
      <c r="B8" s="14">
        <f>SUM(H8:L8)</f>
        <v>3</v>
      </c>
      <c r="C8" s="14">
        <f>SUM(M8:AC8)</f>
        <v>0</v>
      </c>
      <c r="D8" s="14">
        <f>SUM(M8:AC8)</f>
        <v>0</v>
      </c>
      <c r="E8" s="14">
        <f>SUM(AE8:AF8)</f>
        <v>0</v>
      </c>
      <c r="F8" s="14">
        <f>'Data - summarized'!AR3</f>
        <v>0</v>
      </c>
      <c r="G8" s="14"/>
      <c r="H8" s="14">
        <f>IF(OR('Data - summarized'!$C3 = H$1, 'Data - summarized'!$C3 = H$2,'Data - summarized'!$G3 = H$1, 'Data - summarized'!$G3 = H$2,'Data - summarized'!$K3 = H$1, 'Data - summarized'!$K3 = H$2,'Data - summarized'!$O3 = H$1, 'Data - summarized'!$O3 = H$2,'Data - summarized'!$S3 = H$1, 'Data - summarized'!$S3 = H$2),1,0)</f>
        <v>1</v>
      </c>
      <c r="I8" s="14">
        <f>IF(OR('Data - summarized'!$C3 = I$1, 'Data - summarized'!$C3 = I$2,'Data - summarized'!$G3 = I$1, 'Data - summarized'!$G3 = I$2,'Data - summarized'!$K3 = I$1, 'Data - summarized'!$K3 = I$2,'Data - summarized'!$O3 = I$1, 'Data - summarized'!$O3 = I$2,'Data - summarized'!$S3 = I$1, 'Data - summarized'!$S3 = I$2),1,0)</f>
        <v>1</v>
      </c>
      <c r="J8" s="14">
        <f>IF(OR('Data - summarized'!$C3 = J$1, 'Data - summarized'!$C3 = J$2,'Data - summarized'!$G3 = J$1, 'Data - summarized'!$G3 = J$2,'Data - summarized'!$K3 = J$1, 'Data - summarized'!$K3 = J$2,'Data - summarized'!$O3 = J$1, 'Data - summarized'!$O3 = J$2,'Data - summarized'!$S3 = J$1, 'Data - summarized'!$S3 = J$2),1,0)</f>
        <v>1</v>
      </c>
      <c r="K8" s="14">
        <f>IF(OR('Data - summarized'!$C3 = K$1, 'Data - summarized'!$C3 = K$2,'Data - summarized'!$G3 = K$1, 'Data - summarized'!$G3 = K$2,'Data - summarized'!$K3 = K$1, 'Data - summarized'!$K3 = K$2,'Data - summarized'!$O3 = K$1, 'Data - summarized'!$O3 = K$2,'Data - summarized'!$S3 = K$1, 'Data - summarized'!$S3 = K$2),1,0)</f>
        <v>0</v>
      </c>
      <c r="L8" s="14">
        <f>IF(OR('Data - summarized'!$C3 = L$1, 'Data - summarized'!$C3 = L$2,'Data - summarized'!$G3 = L$1, 'Data - summarized'!$G3 = L$2,'Data - summarized'!$K3 = L$1, 'Data - summarized'!$K3 = L$2,'Data - summarized'!$O3 = L$1, 'Data - summarized'!$O3 = L$2,'Data - summarized'!$S3 = L$1, 'Data - summarized'!$S3 = L$2),1,0)</f>
        <v>0</v>
      </c>
      <c r="M8" s="14">
        <f>IF(OR('Data - summarized'!$C3 = M$1, 'Data - summarized'!$C3 = M$2,'Data - summarized'!$G3 = M$1, 'Data - summarized'!$G3 = M$2,'Data - summarized'!$K3 = M$1, 'Data - summarized'!$K3 = M$2,'Data - summarized'!$O3 = M$1, 'Data - summarized'!$O3 = M$2,'Data - summarized'!$S3 = M$1, 'Data - summarized'!$S3 = M$2),1,0)</f>
        <v>0</v>
      </c>
      <c r="N8" s="14">
        <f>IF(OR('Data - summarized'!$C3 = N$1, 'Data - summarized'!$C3 = N$2,'Data - summarized'!$G3 = N$1, 'Data - summarized'!$G3 = N$2,'Data - summarized'!$K3 = N$1, 'Data - summarized'!$K3 = N$2,'Data - summarized'!$O3 = N$1, 'Data - summarized'!$O3 = N$2,'Data - summarized'!$S3 = N$1, 'Data - summarized'!$S3 = N$2),1,0)</f>
        <v>0</v>
      </c>
      <c r="O8" s="14">
        <f>IF(OR('Data - summarized'!$C3 = O$1, 'Data - summarized'!$C3 = O$2,'Data - summarized'!$G3 = O$1, 'Data - summarized'!$G3 = O$2,'Data - summarized'!$K3 = O$1, 'Data - summarized'!$K3 = O$2,'Data - summarized'!$O3 = O$1, 'Data - summarized'!$O3 = O$2,'Data - summarized'!$S3 = O$1, 'Data - summarized'!$S3 = O$2),1,0)</f>
        <v>0</v>
      </c>
      <c r="P8" s="14">
        <f>IF(OR('Data - summarized'!$C3 = P$1, 'Data - summarized'!$C3 = P$2,'Data - summarized'!$G3 = P$1, 'Data - summarized'!$G3 = P$2,'Data - summarized'!$K3 = P$1, 'Data - summarized'!$K3 = P$2,'Data - summarized'!$O3 = P$1, 'Data - summarized'!$O3 = P$2,'Data - summarized'!$S3 = P$1, 'Data - summarized'!$S3 = P$2),1,0)</f>
        <v>0</v>
      </c>
      <c r="Q8" s="14">
        <f>IF(OR('Data - summarized'!$C3 = Q$1, 'Data - summarized'!$C3 = Q$2,'Data - summarized'!$G3 = Q$1, 'Data - summarized'!$G3 = Q$2,'Data - summarized'!$K3 = Q$1, 'Data - summarized'!$K3 = Q$2,'Data - summarized'!$O3 = Q$1, 'Data - summarized'!$O3 = Q$2,'Data - summarized'!$S3 = Q$1, 'Data - summarized'!$S3 = Q$2),1,0)</f>
        <v>0</v>
      </c>
      <c r="R8" s="14">
        <f>IF(OR('Data - summarized'!$C3 = R$1, 'Data - summarized'!$C3 = R$2,'Data - summarized'!$G3 = R$1, 'Data - summarized'!$G3 = R$2,'Data - summarized'!$K3 = R$1, 'Data - summarized'!$K3 = R$2,'Data - summarized'!$O3 = R$1, 'Data - summarized'!$O3 = R$2,'Data - summarized'!$S3 = R$1, 'Data - summarized'!$S3 = R$2),1,0)</f>
        <v>0</v>
      </c>
      <c r="S8" s="14">
        <f>IF(OR('Data - summarized'!$C3 = S$1, 'Data - summarized'!$C3 = S$2,'Data - summarized'!$G3 = S$1, 'Data - summarized'!$G3 = S$2,'Data - summarized'!$K3 = S$1, 'Data - summarized'!$K3 = S$2,'Data - summarized'!$O3 = S$1, 'Data - summarized'!$O3 = S$2,'Data - summarized'!$S3 = S$1, 'Data - summarized'!$S3 = S$2),1,0)</f>
        <v>0</v>
      </c>
      <c r="T8" s="14">
        <f>IF(OR('Data - summarized'!$C3 = T$1, 'Data - summarized'!$C3 = T$2,'Data - summarized'!$G3 = T$1, 'Data - summarized'!$G3 = T$2,'Data - summarized'!$K3 = T$1, 'Data - summarized'!$K3 = T$2,'Data - summarized'!$O3 = T$1, 'Data - summarized'!$O3 = T$2,'Data - summarized'!$S3 = T$1, 'Data - summarized'!$S3 = T$2),1,0)</f>
        <v>0</v>
      </c>
      <c r="U8" s="14">
        <f>IF(OR('Data - summarized'!$C3 = U$1, 'Data - summarized'!$C3 = U$2,'Data - summarized'!$G3 = U$1, 'Data - summarized'!$G3 = U$2,'Data - summarized'!$K3 = U$1, 'Data - summarized'!$K3 = U$2,'Data - summarized'!$O3 = U$1, 'Data - summarized'!$O3 = U$2,'Data - summarized'!$S3 = U$1, 'Data - summarized'!$S3 = U$2),1,0)</f>
        <v>0</v>
      </c>
      <c r="V8" s="14">
        <f>IF(OR('Data - summarized'!$C3 = V$1, 'Data - summarized'!$C3 = V$2,'Data - summarized'!$G3 = V$1, 'Data - summarized'!$G3 = V$2,'Data - summarized'!$K3 = V$1, 'Data - summarized'!$K3 = V$2,'Data - summarized'!$O3 = V$1, 'Data - summarized'!$O3 = V$2,'Data - summarized'!$S3 = V$1, 'Data - summarized'!$S3 = V$2),1,0)</f>
        <v>0</v>
      </c>
      <c r="W8" s="14">
        <f>IF(OR('Data - summarized'!$C3 = W$1, 'Data - summarized'!$C3 = W$2,'Data - summarized'!$G3 = W$1, 'Data - summarized'!$G3 = W$2,'Data - summarized'!$K3 = W$1, 'Data - summarized'!$K3 = W$2,'Data - summarized'!$O3 = W$1, 'Data - summarized'!$O3 = W$2,'Data - summarized'!$S3 = W$1, 'Data - summarized'!$S3 = W$2),1,0)</f>
        <v>0</v>
      </c>
      <c r="X8" s="14">
        <f>IF(OR('Data - summarized'!$C3 = X$1, 'Data - summarized'!$C3 = X$2,'Data - summarized'!$G3 = X$1, 'Data - summarized'!$G3 = X$2,'Data - summarized'!$K3 = X$1, 'Data - summarized'!$K3 = X$2,'Data - summarized'!$O3 = X$1, 'Data - summarized'!$O3 = X$2,'Data - summarized'!$S3 = X$1, 'Data - summarized'!$S3 = X$2),1,0)</f>
        <v>0</v>
      </c>
      <c r="Y8" s="14">
        <f>IF(OR('Data - summarized'!$C3 = Y$1, 'Data - summarized'!$C3 = Y$2,'Data - summarized'!$G3 = Y$1, 'Data - summarized'!$G3 = Y$2,'Data - summarized'!$K3 = Y$1, 'Data - summarized'!$K3 = Y$2,'Data - summarized'!$O3 = Y$1, 'Data - summarized'!$O3 = Y$2,'Data - summarized'!$S3 = Y$1, 'Data - summarized'!$S3 = Y$2),1,0)</f>
        <v>0</v>
      </c>
      <c r="Z8" s="14">
        <f>IF(OR('Data - summarized'!$C3 = Z$1, 'Data - summarized'!$C3 = Z$2,'Data - summarized'!$G3 = Z$1, 'Data - summarized'!$G3 = Z$2,'Data - summarized'!$K3 = Z$1, 'Data - summarized'!$K3 = Z$2,'Data - summarized'!$O3 = Z$1, 'Data - summarized'!$O3 = Z$2,'Data - summarized'!$S3 = Z$1, 'Data - summarized'!$S3 = Z$2),1,0)</f>
        <v>0</v>
      </c>
      <c r="AA8" s="14">
        <f>IF(OR('Data - summarized'!$C3 = AA$1, 'Data - summarized'!$C3 = AA$2,'Data - summarized'!$G3 = AA$1, 'Data - summarized'!$G3 = AA$2,'Data - summarized'!$K3 = AA$1, 'Data - summarized'!$K3 = AA$2,'Data - summarized'!$O3 = AA$1, 'Data - summarized'!$O3 = AA$2,'Data - summarized'!$S3 = AA$1, 'Data - summarized'!$S3 = AA$2),1,0)</f>
        <v>0</v>
      </c>
      <c r="AB8" s="14">
        <f>IF(OR('Data - summarized'!$C3 = AB$1, 'Data - summarized'!$C3 = AB$2,'Data - summarized'!$G3 = AB$1, 'Data - summarized'!$G3 = AB$2,'Data - summarized'!$K3 = AB$1, 'Data - summarized'!$K3 = AB$2,'Data - summarized'!$O3 = AB$1, 'Data - summarized'!$O3 = AB$2,'Data - summarized'!$S3 = AB$1, 'Data - summarized'!$S3 = AB$2),1,0)</f>
        <v>0</v>
      </c>
      <c r="AC8" s="14">
        <f>IF(OR('Data - summarized'!$C3 = AC$1, 'Data - summarized'!$C3 = AC$2,'Data - summarized'!$G3 = AC$1, 'Data - summarized'!$G3 = AC$2,'Data - summarized'!$K3 = AC$1, 'Data - summarized'!$K3 = AC$2,'Data - summarized'!$O3 = AC$1, 'Data - summarized'!$O3 = AC$2,'Data - summarized'!$S3 = AC$1, 'Data - summarized'!$S3 = AC$2),1,0)</f>
        <v>0</v>
      </c>
      <c r="AD8" s="14">
        <f>IF(OR('Data - summarized'!$C3 = AD$1, 'Data - summarized'!$C3 = AD$2,'Data - summarized'!$G3 = AD$1, 'Data - summarized'!$G3 = AD$2,'Data - summarized'!$K3 = AD$1, 'Data - summarized'!$K3 = AD$2,'Data - summarized'!$O3 = AD$1, 'Data - summarized'!$O3 = AD$2,'Data - summarized'!$S3 = AD$1, 'Data - summarized'!$S3 = AD$2),1,0)</f>
        <v>0</v>
      </c>
      <c r="AE8" s="14">
        <f>IF(OR('Data - summarized'!$C3 = AE$1, 'Data - summarized'!$C3 = AE$2,'Data - summarized'!$G3 = AE$1, 'Data - summarized'!$G3 = AE$2,'Data - summarized'!$K3 = AE$1, 'Data - summarized'!$K3 = AE$2,'Data - summarized'!$O3 = AE$1, 'Data - summarized'!$O3 = AE$2,'Data - summarized'!$S3 = AE$1, 'Data - summarized'!$S3 = AE$2),1,0)</f>
        <v>0</v>
      </c>
      <c r="AF8" s="14">
        <f>IF(OR('Data - summarized'!$C3 = AF$1, 'Data - summarized'!$C3 = AF$2,'Data - summarized'!$G3 = AF$1, 'Data - summarized'!$G3 = AF$2,'Data - summarized'!$K3 = AF$1, 'Data - summarized'!$K3 = AF$2,'Data - summarized'!$O3 = AF$1, 'Data - summarized'!$O3 = AF$2,'Data - summarized'!$S3 = AF$1, 'Data - summarized'!$S3 = AF$2),1,0)</f>
        <v>0</v>
      </c>
    </row>
    <row r="9" spans="1:32" x14ac:dyDescent="0.25">
      <c r="A9" s="13" t="str">
        <f>'Data - summarized'!A4</f>
        <v>Azerbaijan</v>
      </c>
      <c r="B9" s="14">
        <f t="shared" ref="B9:B62" si="1">SUM(H9:L9)</f>
        <v>1</v>
      </c>
      <c r="C9" s="14">
        <f t="shared" ref="C9:C62" si="2">SUM(M9:AC9)</f>
        <v>0</v>
      </c>
      <c r="D9" s="14">
        <f t="shared" ref="D9:D62" si="3">SUM(M9:AC9)</f>
        <v>0</v>
      </c>
      <c r="E9" s="14">
        <f t="shared" ref="E9:E62" si="4">SUM(AE9:AF9)</f>
        <v>0</v>
      </c>
      <c r="F9" s="14">
        <f>'Data - summarized'!AR4</f>
        <v>0</v>
      </c>
      <c r="G9" s="14"/>
      <c r="H9" s="14">
        <f>IF(OR('Data - summarized'!$C4 = H$1, 'Data - summarized'!$C4 = H$2,'Data - summarized'!$G4 = H$1, 'Data - summarized'!$G4 = H$2,'Data - summarized'!$K4 = H$1, 'Data - summarized'!$K4 = H$2,'Data - summarized'!$O4 = H$1, 'Data - summarized'!$O4 = H$2,'Data - summarized'!$S4 = H$1, 'Data - summarized'!$S4 = H$2),1,0)</f>
        <v>1</v>
      </c>
      <c r="I9" s="14">
        <f>IF(OR('Data - summarized'!$C4 = I$1, 'Data - summarized'!$C4 = I$2,'Data - summarized'!$G4 = I$1, 'Data - summarized'!$G4 = I$2,'Data - summarized'!$K4 = I$1, 'Data - summarized'!$K4 = I$2,'Data - summarized'!$O4 = I$1, 'Data - summarized'!$O4 = I$2,'Data - summarized'!$S4 = I$1, 'Data - summarized'!$S4 = I$2),1,0)</f>
        <v>0</v>
      </c>
      <c r="J9" s="14">
        <f>IF(OR('Data - summarized'!$C4 = J$1, 'Data - summarized'!$C4 = J$2,'Data - summarized'!$G4 = J$1, 'Data - summarized'!$G4 = J$2,'Data - summarized'!$K4 = J$1, 'Data - summarized'!$K4 = J$2,'Data - summarized'!$O4 = J$1, 'Data - summarized'!$O4 = J$2,'Data - summarized'!$S4 = J$1, 'Data - summarized'!$S4 = J$2),1,0)</f>
        <v>0</v>
      </c>
      <c r="K9" s="14">
        <f>IF(OR('Data - summarized'!$C4 = K$1, 'Data - summarized'!$C4 = K$2,'Data - summarized'!$G4 = K$1, 'Data - summarized'!$G4 = K$2,'Data - summarized'!$K4 = K$1, 'Data - summarized'!$K4 = K$2,'Data - summarized'!$O4 = K$1, 'Data - summarized'!$O4 = K$2,'Data - summarized'!$S4 = K$1, 'Data - summarized'!$S4 = K$2),1,0)</f>
        <v>0</v>
      </c>
      <c r="L9" s="14">
        <f>IF(OR('Data - summarized'!$C4 = L$1, 'Data - summarized'!$C4 = L$2,'Data - summarized'!$G4 = L$1, 'Data - summarized'!$G4 = L$2,'Data - summarized'!$K4 = L$1, 'Data - summarized'!$K4 = L$2,'Data - summarized'!$O4 = L$1, 'Data - summarized'!$O4 = L$2,'Data - summarized'!$S4 = L$1, 'Data - summarized'!$S4 = L$2),1,0)</f>
        <v>0</v>
      </c>
      <c r="M9" s="14">
        <f>IF(OR('Data - summarized'!$C4 = M$1, 'Data - summarized'!$C4 = M$2,'Data - summarized'!$G4 = M$1, 'Data - summarized'!$G4 = M$2,'Data - summarized'!$K4 = M$1, 'Data - summarized'!$K4 = M$2,'Data - summarized'!$O4 = M$1, 'Data - summarized'!$O4 = M$2,'Data - summarized'!$S4 = M$1, 'Data - summarized'!$S4 = M$2),1,0)</f>
        <v>0</v>
      </c>
      <c r="N9" s="14">
        <f>IF(OR('Data - summarized'!$C4 = N$1, 'Data - summarized'!$C4 = N$2,'Data - summarized'!$G4 = N$1, 'Data - summarized'!$G4 = N$2,'Data - summarized'!$K4 = N$1, 'Data - summarized'!$K4 = N$2,'Data - summarized'!$O4 = N$1, 'Data - summarized'!$O4 = N$2,'Data - summarized'!$S4 = N$1, 'Data - summarized'!$S4 = N$2),1,0)</f>
        <v>0</v>
      </c>
      <c r="O9" s="14">
        <f>IF(OR('Data - summarized'!$C4 = O$1, 'Data - summarized'!$C4 = O$2,'Data - summarized'!$G4 = O$1, 'Data - summarized'!$G4 = O$2,'Data - summarized'!$K4 = O$1, 'Data - summarized'!$K4 = O$2,'Data - summarized'!$O4 = O$1, 'Data - summarized'!$O4 = O$2,'Data - summarized'!$S4 = O$1, 'Data - summarized'!$S4 = O$2),1,0)</f>
        <v>0</v>
      </c>
      <c r="P9" s="14">
        <f>IF(OR('Data - summarized'!$C4 = P$1, 'Data - summarized'!$C4 = P$2,'Data - summarized'!$G4 = P$1, 'Data - summarized'!$G4 = P$2,'Data - summarized'!$K4 = P$1, 'Data - summarized'!$K4 = P$2,'Data - summarized'!$O4 = P$1, 'Data - summarized'!$O4 = P$2,'Data - summarized'!$S4 = P$1, 'Data - summarized'!$S4 = P$2),1,0)</f>
        <v>0</v>
      </c>
      <c r="Q9" s="14">
        <f>IF(OR('Data - summarized'!$C4 = Q$1, 'Data - summarized'!$C4 = Q$2,'Data - summarized'!$G4 = Q$1, 'Data - summarized'!$G4 = Q$2,'Data - summarized'!$K4 = Q$1, 'Data - summarized'!$K4 = Q$2,'Data - summarized'!$O4 = Q$1, 'Data - summarized'!$O4 = Q$2,'Data - summarized'!$S4 = Q$1, 'Data - summarized'!$S4 = Q$2),1,0)</f>
        <v>0</v>
      </c>
      <c r="R9" s="14">
        <f>IF(OR('Data - summarized'!$C4 = R$1, 'Data - summarized'!$C4 = R$2,'Data - summarized'!$G4 = R$1, 'Data - summarized'!$G4 = R$2,'Data - summarized'!$K4 = R$1, 'Data - summarized'!$K4 = R$2,'Data - summarized'!$O4 = R$1, 'Data - summarized'!$O4 = R$2,'Data - summarized'!$S4 = R$1, 'Data - summarized'!$S4 = R$2),1,0)</f>
        <v>0</v>
      </c>
      <c r="S9" s="14">
        <f>IF(OR('Data - summarized'!$C4 = S$1, 'Data - summarized'!$C4 = S$2,'Data - summarized'!$G4 = S$1, 'Data - summarized'!$G4 = S$2,'Data - summarized'!$K4 = S$1, 'Data - summarized'!$K4 = S$2,'Data - summarized'!$O4 = S$1, 'Data - summarized'!$O4 = S$2,'Data - summarized'!$S4 = S$1, 'Data - summarized'!$S4 = S$2),1,0)</f>
        <v>0</v>
      </c>
      <c r="T9" s="14">
        <f>IF(OR('Data - summarized'!$C4 = T$1, 'Data - summarized'!$C4 = T$2,'Data - summarized'!$G4 = T$1, 'Data - summarized'!$G4 = T$2,'Data - summarized'!$K4 = T$1, 'Data - summarized'!$K4 = T$2,'Data - summarized'!$O4 = T$1, 'Data - summarized'!$O4 = T$2,'Data - summarized'!$S4 = T$1, 'Data - summarized'!$S4 = T$2),1,0)</f>
        <v>0</v>
      </c>
      <c r="U9" s="14">
        <f>IF(OR('Data - summarized'!$C4 = U$1, 'Data - summarized'!$C4 = U$2,'Data - summarized'!$G4 = U$1, 'Data - summarized'!$G4 = U$2,'Data - summarized'!$K4 = U$1, 'Data - summarized'!$K4 = U$2,'Data - summarized'!$O4 = U$1, 'Data - summarized'!$O4 = U$2,'Data - summarized'!$S4 = U$1, 'Data - summarized'!$S4 = U$2),1,0)</f>
        <v>0</v>
      </c>
      <c r="V9" s="14">
        <f>IF(OR('Data - summarized'!$C4 = V$1, 'Data - summarized'!$C4 = V$2,'Data - summarized'!$G4 = V$1, 'Data - summarized'!$G4 = V$2,'Data - summarized'!$K4 = V$1, 'Data - summarized'!$K4 = V$2,'Data - summarized'!$O4 = V$1, 'Data - summarized'!$O4 = V$2,'Data - summarized'!$S4 = V$1, 'Data - summarized'!$S4 = V$2),1,0)</f>
        <v>0</v>
      </c>
      <c r="W9" s="14">
        <f>IF(OR('Data - summarized'!$C4 = W$1, 'Data - summarized'!$C4 = W$2,'Data - summarized'!$G4 = W$1, 'Data - summarized'!$G4 = W$2,'Data - summarized'!$K4 = W$1, 'Data - summarized'!$K4 = W$2,'Data - summarized'!$O4 = W$1, 'Data - summarized'!$O4 = W$2,'Data - summarized'!$S4 = W$1, 'Data - summarized'!$S4 = W$2),1,0)</f>
        <v>0</v>
      </c>
      <c r="X9" s="14">
        <f>IF(OR('Data - summarized'!$C4 = X$1, 'Data - summarized'!$C4 = X$2,'Data - summarized'!$G4 = X$1, 'Data - summarized'!$G4 = X$2,'Data - summarized'!$K4 = X$1, 'Data - summarized'!$K4 = X$2,'Data - summarized'!$O4 = X$1, 'Data - summarized'!$O4 = X$2,'Data - summarized'!$S4 = X$1, 'Data - summarized'!$S4 = X$2),1,0)</f>
        <v>0</v>
      </c>
      <c r="Y9" s="14">
        <f>IF(OR('Data - summarized'!$C4 = Y$1, 'Data - summarized'!$C4 = Y$2,'Data - summarized'!$G4 = Y$1, 'Data - summarized'!$G4 = Y$2,'Data - summarized'!$K4 = Y$1, 'Data - summarized'!$K4 = Y$2,'Data - summarized'!$O4 = Y$1, 'Data - summarized'!$O4 = Y$2,'Data - summarized'!$S4 = Y$1, 'Data - summarized'!$S4 = Y$2),1,0)</f>
        <v>0</v>
      </c>
      <c r="Z9" s="14">
        <f>IF(OR('Data - summarized'!$C4 = Z$1, 'Data - summarized'!$C4 = Z$2,'Data - summarized'!$G4 = Z$1, 'Data - summarized'!$G4 = Z$2,'Data - summarized'!$K4 = Z$1, 'Data - summarized'!$K4 = Z$2,'Data - summarized'!$O4 = Z$1, 'Data - summarized'!$O4 = Z$2,'Data - summarized'!$S4 = Z$1, 'Data - summarized'!$S4 = Z$2),1,0)</f>
        <v>0</v>
      </c>
      <c r="AA9" s="14">
        <f>IF(OR('Data - summarized'!$C4 = AA$1, 'Data - summarized'!$C4 = AA$2,'Data - summarized'!$G4 = AA$1, 'Data - summarized'!$G4 = AA$2,'Data - summarized'!$K4 = AA$1, 'Data - summarized'!$K4 = AA$2,'Data - summarized'!$O4 = AA$1, 'Data - summarized'!$O4 = AA$2,'Data - summarized'!$S4 = AA$1, 'Data - summarized'!$S4 = AA$2),1,0)</f>
        <v>0</v>
      </c>
      <c r="AB9" s="14">
        <f>IF(OR('Data - summarized'!$C4 = AB$1, 'Data - summarized'!$C4 = AB$2,'Data - summarized'!$G4 = AB$1, 'Data - summarized'!$G4 = AB$2,'Data - summarized'!$K4 = AB$1, 'Data - summarized'!$K4 = AB$2,'Data - summarized'!$O4 = AB$1, 'Data - summarized'!$O4 = AB$2,'Data - summarized'!$S4 = AB$1, 'Data - summarized'!$S4 = AB$2),1,0)</f>
        <v>0</v>
      </c>
      <c r="AC9" s="14">
        <f>IF(OR('Data - summarized'!$C4 = AC$1, 'Data - summarized'!$C4 = AC$2,'Data - summarized'!$G4 = AC$1, 'Data - summarized'!$G4 = AC$2,'Data - summarized'!$K4 = AC$1, 'Data - summarized'!$K4 = AC$2,'Data - summarized'!$O4 = AC$1, 'Data - summarized'!$O4 = AC$2,'Data - summarized'!$S4 = AC$1, 'Data - summarized'!$S4 = AC$2),1,0)</f>
        <v>0</v>
      </c>
      <c r="AD9" s="14">
        <f>IF(OR('Data - summarized'!$C4 = AD$1, 'Data - summarized'!$C4 = AD$2,'Data - summarized'!$G4 = AD$1, 'Data - summarized'!$G4 = AD$2,'Data - summarized'!$K4 = AD$1, 'Data - summarized'!$K4 = AD$2,'Data - summarized'!$O4 = AD$1, 'Data - summarized'!$O4 = AD$2,'Data - summarized'!$S4 = AD$1, 'Data - summarized'!$S4 = AD$2),1,0)</f>
        <v>0</v>
      </c>
      <c r="AE9" s="14">
        <f>IF(OR('Data - summarized'!$C4 = AE$1, 'Data - summarized'!$C4 = AE$2,'Data - summarized'!$G4 = AE$1, 'Data - summarized'!$G4 = AE$2,'Data - summarized'!$K4 = AE$1, 'Data - summarized'!$K4 = AE$2,'Data - summarized'!$O4 = AE$1, 'Data - summarized'!$O4 = AE$2,'Data - summarized'!$S4 = AE$1, 'Data - summarized'!$S4 = AE$2),1,0)</f>
        <v>0</v>
      </c>
      <c r="AF9" s="14">
        <f>IF(OR('Data - summarized'!$C4 = AF$1, 'Data - summarized'!$C4 = AF$2,'Data - summarized'!$G4 = AF$1, 'Data - summarized'!$G4 = AF$2,'Data - summarized'!$K4 = AF$1, 'Data - summarized'!$K4 = AF$2,'Data - summarized'!$O4 = AF$1, 'Data - summarized'!$O4 = AF$2,'Data - summarized'!$S4 = AF$1, 'Data - summarized'!$S4 = AF$2),1,0)</f>
        <v>0</v>
      </c>
    </row>
    <row r="10" spans="1:32" x14ac:dyDescent="0.25">
      <c r="A10" s="13" t="str">
        <f>'Data - summarized'!A5</f>
        <v>Bosnia and Herzegovina</v>
      </c>
      <c r="B10" s="14">
        <f t="shared" si="1"/>
        <v>2</v>
      </c>
      <c r="C10" s="14">
        <f t="shared" si="2"/>
        <v>1</v>
      </c>
      <c r="D10" s="14">
        <f t="shared" si="3"/>
        <v>1</v>
      </c>
      <c r="E10" s="14">
        <f t="shared" si="4"/>
        <v>0</v>
      </c>
      <c r="F10" s="14">
        <f>'Data - summarized'!AR5</f>
        <v>0</v>
      </c>
      <c r="G10" s="14"/>
      <c r="H10" s="14">
        <f>IF(OR('Data - summarized'!$C5 = H$1, 'Data - summarized'!$C5 = H$2,'Data - summarized'!$G5 = H$1, 'Data - summarized'!$G5 = H$2,'Data - summarized'!$K5 = H$1, 'Data - summarized'!$K5 = H$2,'Data - summarized'!$O5 = H$1, 'Data - summarized'!$O5 = H$2,'Data - summarized'!$S5 = H$1, 'Data - summarized'!$S5 = H$2),1,0)</f>
        <v>1</v>
      </c>
      <c r="I10" s="14">
        <f>IF(OR('Data - summarized'!$C5 = I$1, 'Data - summarized'!$C5 = I$2,'Data - summarized'!$G5 = I$1, 'Data - summarized'!$G5 = I$2,'Data - summarized'!$K5 = I$1, 'Data - summarized'!$K5 = I$2,'Data - summarized'!$O5 = I$1, 'Data - summarized'!$O5 = I$2,'Data - summarized'!$S5 = I$1, 'Data - summarized'!$S5 = I$2),1,0)</f>
        <v>1</v>
      </c>
      <c r="J10" s="14">
        <f>IF(OR('Data - summarized'!$C5 = J$1, 'Data - summarized'!$C5 = J$2,'Data - summarized'!$G5 = J$1, 'Data - summarized'!$G5 = J$2,'Data - summarized'!$K5 = J$1, 'Data - summarized'!$K5 = J$2,'Data - summarized'!$O5 = J$1, 'Data - summarized'!$O5 = J$2,'Data - summarized'!$S5 = J$1, 'Data - summarized'!$S5 = J$2),1,0)</f>
        <v>0</v>
      </c>
      <c r="K10" s="14">
        <f>IF(OR('Data - summarized'!$C5 = K$1, 'Data - summarized'!$C5 = K$2,'Data - summarized'!$G5 = K$1, 'Data - summarized'!$G5 = K$2,'Data - summarized'!$K5 = K$1, 'Data - summarized'!$K5 = K$2,'Data - summarized'!$O5 = K$1, 'Data - summarized'!$O5 = K$2,'Data - summarized'!$S5 = K$1, 'Data - summarized'!$S5 = K$2),1,0)</f>
        <v>0</v>
      </c>
      <c r="L10" s="14">
        <f>IF(OR('Data - summarized'!$C5 = L$1, 'Data - summarized'!$C5 = L$2,'Data - summarized'!$G5 = L$1, 'Data - summarized'!$G5 = L$2,'Data - summarized'!$K5 = L$1, 'Data - summarized'!$K5 = L$2,'Data - summarized'!$O5 = L$1, 'Data - summarized'!$O5 = L$2,'Data - summarized'!$S5 = L$1, 'Data - summarized'!$S5 = L$2),1,0)</f>
        <v>0</v>
      </c>
      <c r="M10" s="14">
        <f>IF(OR('Data - summarized'!$C5 = M$1, 'Data - summarized'!$C5 = M$2,'Data - summarized'!$G5 = M$1, 'Data - summarized'!$G5 = M$2,'Data - summarized'!$K5 = M$1, 'Data - summarized'!$K5 = M$2,'Data - summarized'!$O5 = M$1, 'Data - summarized'!$O5 = M$2,'Data - summarized'!$S5 = M$1, 'Data - summarized'!$S5 = M$2),1,0)</f>
        <v>0</v>
      </c>
      <c r="N10" s="14">
        <f>IF(OR('Data - summarized'!$C5 = N$1, 'Data - summarized'!$C5 = N$2,'Data - summarized'!$G5 = N$1, 'Data - summarized'!$G5 = N$2,'Data - summarized'!$K5 = N$1, 'Data - summarized'!$K5 = N$2,'Data - summarized'!$O5 = N$1, 'Data - summarized'!$O5 = N$2,'Data - summarized'!$S5 = N$1, 'Data - summarized'!$S5 = N$2),1,0)</f>
        <v>0</v>
      </c>
      <c r="O10" s="14">
        <f>IF(OR('Data - summarized'!$C5 = O$1, 'Data - summarized'!$C5 = O$2,'Data - summarized'!$G5 = O$1, 'Data - summarized'!$G5 = O$2,'Data - summarized'!$K5 = O$1, 'Data - summarized'!$K5 = O$2,'Data - summarized'!$O5 = O$1, 'Data - summarized'!$O5 = O$2,'Data - summarized'!$S5 = O$1, 'Data - summarized'!$S5 = O$2),1,0)</f>
        <v>0</v>
      </c>
      <c r="P10" s="14">
        <f>IF(OR('Data - summarized'!$C5 = P$1, 'Data - summarized'!$C5 = P$2,'Data - summarized'!$G5 = P$1, 'Data - summarized'!$G5 = P$2,'Data - summarized'!$K5 = P$1, 'Data - summarized'!$K5 = P$2,'Data - summarized'!$O5 = P$1, 'Data - summarized'!$O5 = P$2,'Data - summarized'!$S5 = P$1, 'Data - summarized'!$S5 = P$2),1,0)</f>
        <v>0</v>
      </c>
      <c r="Q10" s="14">
        <f>IF(OR('Data - summarized'!$C5 = Q$1, 'Data - summarized'!$C5 = Q$2,'Data - summarized'!$G5 = Q$1, 'Data - summarized'!$G5 = Q$2,'Data - summarized'!$K5 = Q$1, 'Data - summarized'!$K5 = Q$2,'Data - summarized'!$O5 = Q$1, 'Data - summarized'!$O5 = Q$2,'Data - summarized'!$S5 = Q$1, 'Data - summarized'!$S5 = Q$2),1,0)</f>
        <v>0</v>
      </c>
      <c r="R10" s="14">
        <f>IF(OR('Data - summarized'!$C5 = R$1, 'Data - summarized'!$C5 = R$2,'Data - summarized'!$G5 = R$1, 'Data - summarized'!$G5 = R$2,'Data - summarized'!$K5 = R$1, 'Data - summarized'!$K5 = R$2,'Data - summarized'!$O5 = R$1, 'Data - summarized'!$O5 = R$2,'Data - summarized'!$S5 = R$1, 'Data - summarized'!$S5 = R$2),1,0)</f>
        <v>0</v>
      </c>
      <c r="S10" s="14">
        <f>IF(OR('Data - summarized'!$C5 = S$1, 'Data - summarized'!$C5 = S$2,'Data - summarized'!$G5 = S$1, 'Data - summarized'!$G5 = S$2,'Data - summarized'!$K5 = S$1, 'Data - summarized'!$K5 = S$2,'Data - summarized'!$O5 = S$1, 'Data - summarized'!$O5 = S$2,'Data - summarized'!$S5 = S$1, 'Data - summarized'!$S5 = S$2),1,0)</f>
        <v>0</v>
      </c>
      <c r="T10" s="14">
        <f>IF(OR('Data - summarized'!$C5 = T$1, 'Data - summarized'!$C5 = T$2,'Data - summarized'!$G5 = T$1, 'Data - summarized'!$G5 = T$2,'Data - summarized'!$K5 = T$1, 'Data - summarized'!$K5 = T$2,'Data - summarized'!$O5 = T$1, 'Data - summarized'!$O5 = T$2,'Data - summarized'!$S5 = T$1, 'Data - summarized'!$S5 = T$2),1,0)</f>
        <v>1</v>
      </c>
      <c r="U10" s="14">
        <f>IF(OR('Data - summarized'!$C5 = U$1, 'Data - summarized'!$C5 = U$2,'Data - summarized'!$G5 = U$1, 'Data - summarized'!$G5 = U$2,'Data - summarized'!$K5 = U$1, 'Data - summarized'!$K5 = U$2,'Data - summarized'!$O5 = U$1, 'Data - summarized'!$O5 = U$2,'Data - summarized'!$S5 = U$1, 'Data - summarized'!$S5 = U$2),1,0)</f>
        <v>0</v>
      </c>
      <c r="V10" s="14">
        <f>IF(OR('Data - summarized'!$C5 = V$1, 'Data - summarized'!$C5 = V$2,'Data - summarized'!$G5 = V$1, 'Data - summarized'!$G5 = V$2,'Data - summarized'!$K5 = V$1, 'Data - summarized'!$K5 = V$2,'Data - summarized'!$O5 = V$1, 'Data - summarized'!$O5 = V$2,'Data - summarized'!$S5 = V$1, 'Data - summarized'!$S5 = V$2),1,0)</f>
        <v>0</v>
      </c>
      <c r="W10" s="14">
        <f>IF(OR('Data - summarized'!$C5 = W$1, 'Data - summarized'!$C5 = W$2,'Data - summarized'!$G5 = W$1, 'Data - summarized'!$G5 = W$2,'Data - summarized'!$K5 = W$1, 'Data - summarized'!$K5 = W$2,'Data - summarized'!$O5 = W$1, 'Data - summarized'!$O5 = W$2,'Data - summarized'!$S5 = W$1, 'Data - summarized'!$S5 = W$2),1,0)</f>
        <v>0</v>
      </c>
      <c r="X10" s="14">
        <f>IF(OR('Data - summarized'!$C5 = X$1, 'Data - summarized'!$C5 = X$2,'Data - summarized'!$G5 = X$1, 'Data - summarized'!$G5 = X$2,'Data - summarized'!$K5 = X$1, 'Data - summarized'!$K5 = X$2,'Data - summarized'!$O5 = X$1, 'Data - summarized'!$O5 = X$2,'Data - summarized'!$S5 = X$1, 'Data - summarized'!$S5 = X$2),1,0)</f>
        <v>0</v>
      </c>
      <c r="Y10" s="14">
        <f>IF(OR('Data - summarized'!$C5 = Y$1, 'Data - summarized'!$C5 = Y$2,'Data - summarized'!$G5 = Y$1, 'Data - summarized'!$G5 = Y$2,'Data - summarized'!$K5 = Y$1, 'Data - summarized'!$K5 = Y$2,'Data - summarized'!$O5 = Y$1, 'Data - summarized'!$O5 = Y$2,'Data - summarized'!$S5 = Y$1, 'Data - summarized'!$S5 = Y$2),1,0)</f>
        <v>0</v>
      </c>
      <c r="Z10" s="14">
        <f>IF(OR('Data - summarized'!$C5 = Z$1, 'Data - summarized'!$C5 = Z$2,'Data - summarized'!$G5 = Z$1, 'Data - summarized'!$G5 = Z$2,'Data - summarized'!$K5 = Z$1, 'Data - summarized'!$K5 = Z$2,'Data - summarized'!$O5 = Z$1, 'Data - summarized'!$O5 = Z$2,'Data - summarized'!$S5 = Z$1, 'Data - summarized'!$S5 = Z$2),1,0)</f>
        <v>0</v>
      </c>
      <c r="AA10" s="14">
        <f>IF(OR('Data - summarized'!$C5 = AA$1, 'Data - summarized'!$C5 = AA$2,'Data - summarized'!$G5 = AA$1, 'Data - summarized'!$G5 = AA$2,'Data - summarized'!$K5 = AA$1, 'Data - summarized'!$K5 = AA$2,'Data - summarized'!$O5 = AA$1, 'Data - summarized'!$O5 = AA$2,'Data - summarized'!$S5 = AA$1, 'Data - summarized'!$S5 = AA$2),1,0)</f>
        <v>0</v>
      </c>
      <c r="AB10" s="14">
        <f>IF(OR('Data - summarized'!$C5 = AB$1, 'Data - summarized'!$C5 = AB$2,'Data - summarized'!$G5 = AB$1, 'Data - summarized'!$G5 = AB$2,'Data - summarized'!$K5 = AB$1, 'Data - summarized'!$K5 = AB$2,'Data - summarized'!$O5 = AB$1, 'Data - summarized'!$O5 = AB$2,'Data - summarized'!$S5 = AB$1, 'Data - summarized'!$S5 = AB$2),1,0)</f>
        <v>0</v>
      </c>
      <c r="AC10" s="14">
        <f>IF(OR('Data - summarized'!$C5 = AC$1, 'Data - summarized'!$C5 = AC$2,'Data - summarized'!$G5 = AC$1, 'Data - summarized'!$G5 = AC$2,'Data - summarized'!$K5 = AC$1, 'Data - summarized'!$K5 = AC$2,'Data - summarized'!$O5 = AC$1, 'Data - summarized'!$O5 = AC$2,'Data - summarized'!$S5 = AC$1, 'Data - summarized'!$S5 = AC$2),1,0)</f>
        <v>0</v>
      </c>
      <c r="AD10" s="14">
        <f>IF(OR('Data - summarized'!$C5 = AD$1, 'Data - summarized'!$C5 = AD$2,'Data - summarized'!$G5 = AD$1, 'Data - summarized'!$G5 = AD$2,'Data - summarized'!$K5 = AD$1, 'Data - summarized'!$K5 = AD$2,'Data - summarized'!$O5 = AD$1, 'Data - summarized'!$O5 = AD$2,'Data - summarized'!$S5 = AD$1, 'Data - summarized'!$S5 = AD$2),1,0)</f>
        <v>0</v>
      </c>
      <c r="AE10" s="14">
        <f>IF(OR('Data - summarized'!$C5 = AE$1, 'Data - summarized'!$C5 = AE$2,'Data - summarized'!$G5 = AE$1, 'Data - summarized'!$G5 = AE$2,'Data - summarized'!$K5 = AE$1, 'Data - summarized'!$K5 = AE$2,'Data - summarized'!$O5 = AE$1, 'Data - summarized'!$O5 = AE$2,'Data - summarized'!$S5 = AE$1, 'Data - summarized'!$S5 = AE$2),1,0)</f>
        <v>0</v>
      </c>
      <c r="AF10" s="14">
        <f>IF(OR('Data - summarized'!$C5 = AF$1, 'Data - summarized'!$C5 = AF$2,'Data - summarized'!$G5 = AF$1, 'Data - summarized'!$G5 = AF$2,'Data - summarized'!$K5 = AF$1, 'Data - summarized'!$K5 = AF$2,'Data - summarized'!$O5 = AF$1, 'Data - summarized'!$O5 = AF$2,'Data - summarized'!$S5 = AF$1, 'Data - summarized'!$S5 = AF$2),1,0)</f>
        <v>0</v>
      </c>
    </row>
    <row r="11" spans="1:32" x14ac:dyDescent="0.25">
      <c r="A11" s="13" t="str">
        <f>'Data - summarized'!A6</f>
        <v>Brazil</v>
      </c>
      <c r="B11" s="14">
        <f t="shared" si="1"/>
        <v>3</v>
      </c>
      <c r="C11" s="14">
        <f t="shared" si="2"/>
        <v>0</v>
      </c>
      <c r="D11" s="14">
        <f t="shared" si="3"/>
        <v>0</v>
      </c>
      <c r="E11" s="14">
        <f t="shared" si="4"/>
        <v>0</v>
      </c>
      <c r="F11" s="14">
        <f>'Data - summarized'!AR6</f>
        <v>0</v>
      </c>
      <c r="G11" s="14"/>
      <c r="H11" s="14">
        <f>IF(OR('Data - summarized'!$C6 = H$1, 'Data - summarized'!$C6 = H$2,'Data - summarized'!$G6 = H$1, 'Data - summarized'!$G6 = H$2,'Data - summarized'!$K6 = H$1, 'Data - summarized'!$K6 = H$2,'Data - summarized'!$O6 = H$1, 'Data - summarized'!$O6 = H$2,'Data - summarized'!$S6 = H$1, 'Data - summarized'!$S6 = H$2),1,0)</f>
        <v>1</v>
      </c>
      <c r="I11" s="14">
        <f>IF(OR('Data - summarized'!$C6 = I$1, 'Data - summarized'!$C6 = I$2,'Data - summarized'!$G6 = I$1, 'Data - summarized'!$G6 = I$2,'Data - summarized'!$K6 = I$1, 'Data - summarized'!$K6 = I$2,'Data - summarized'!$O6 = I$1, 'Data - summarized'!$O6 = I$2,'Data - summarized'!$S6 = I$1, 'Data - summarized'!$S6 = I$2),1,0)</f>
        <v>1</v>
      </c>
      <c r="J11" s="14">
        <f>IF(OR('Data - summarized'!$C6 = J$1, 'Data - summarized'!$C6 = J$2,'Data - summarized'!$G6 = J$1, 'Data - summarized'!$G6 = J$2,'Data - summarized'!$K6 = J$1, 'Data - summarized'!$K6 = J$2,'Data - summarized'!$O6 = J$1, 'Data - summarized'!$O6 = J$2,'Data - summarized'!$S6 = J$1, 'Data - summarized'!$S6 = J$2),1,0)</f>
        <v>1</v>
      </c>
      <c r="K11" s="14">
        <f>IF(OR('Data - summarized'!$C6 = K$1, 'Data - summarized'!$C6 = K$2,'Data - summarized'!$G6 = K$1, 'Data - summarized'!$G6 = K$2,'Data - summarized'!$K6 = K$1, 'Data - summarized'!$K6 = K$2,'Data - summarized'!$O6 = K$1, 'Data - summarized'!$O6 = K$2,'Data - summarized'!$S6 = K$1, 'Data - summarized'!$S6 = K$2),1,0)</f>
        <v>0</v>
      </c>
      <c r="L11" s="14">
        <f>IF(OR('Data - summarized'!$C6 = L$1, 'Data - summarized'!$C6 = L$2,'Data - summarized'!$G6 = L$1, 'Data - summarized'!$G6 = L$2,'Data - summarized'!$K6 = L$1, 'Data - summarized'!$K6 = L$2,'Data - summarized'!$O6 = L$1, 'Data - summarized'!$O6 = L$2,'Data - summarized'!$S6 = L$1, 'Data - summarized'!$S6 = L$2),1,0)</f>
        <v>0</v>
      </c>
      <c r="M11" s="14">
        <f>IF(OR('Data - summarized'!$C6 = M$1, 'Data - summarized'!$C6 = M$2,'Data - summarized'!$G6 = M$1, 'Data - summarized'!$G6 = M$2,'Data - summarized'!$K6 = M$1, 'Data - summarized'!$K6 = M$2,'Data - summarized'!$O6 = M$1, 'Data - summarized'!$O6 = M$2,'Data - summarized'!$S6 = M$1, 'Data - summarized'!$S6 = M$2),1,0)</f>
        <v>0</v>
      </c>
      <c r="N11" s="14">
        <f>IF(OR('Data - summarized'!$C6 = N$1, 'Data - summarized'!$C6 = N$2,'Data - summarized'!$G6 = N$1, 'Data - summarized'!$G6 = N$2,'Data - summarized'!$K6 = N$1, 'Data - summarized'!$K6 = N$2,'Data - summarized'!$O6 = N$1, 'Data - summarized'!$O6 = N$2,'Data - summarized'!$S6 = N$1, 'Data - summarized'!$S6 = N$2),1,0)</f>
        <v>0</v>
      </c>
      <c r="O11" s="14">
        <f>IF(OR('Data - summarized'!$C6 = O$1, 'Data - summarized'!$C6 = O$2,'Data - summarized'!$G6 = O$1, 'Data - summarized'!$G6 = O$2,'Data - summarized'!$K6 = O$1, 'Data - summarized'!$K6 = O$2,'Data - summarized'!$O6 = O$1, 'Data - summarized'!$O6 = O$2,'Data - summarized'!$S6 = O$1, 'Data - summarized'!$S6 = O$2),1,0)</f>
        <v>0</v>
      </c>
      <c r="P11" s="14">
        <f>IF(OR('Data - summarized'!$C6 = P$1, 'Data - summarized'!$C6 = P$2,'Data - summarized'!$G6 = P$1, 'Data - summarized'!$G6 = P$2,'Data - summarized'!$K6 = P$1, 'Data - summarized'!$K6 = P$2,'Data - summarized'!$O6 = P$1, 'Data - summarized'!$O6 = P$2,'Data - summarized'!$S6 = P$1, 'Data - summarized'!$S6 = P$2),1,0)</f>
        <v>0</v>
      </c>
      <c r="Q11" s="14">
        <f>IF(OR('Data - summarized'!$C6 = Q$1, 'Data - summarized'!$C6 = Q$2,'Data - summarized'!$G6 = Q$1, 'Data - summarized'!$G6 = Q$2,'Data - summarized'!$K6 = Q$1, 'Data - summarized'!$K6 = Q$2,'Data - summarized'!$O6 = Q$1, 'Data - summarized'!$O6 = Q$2,'Data - summarized'!$S6 = Q$1, 'Data - summarized'!$S6 = Q$2),1,0)</f>
        <v>0</v>
      </c>
      <c r="R11" s="14">
        <f>IF(OR('Data - summarized'!$C6 = R$1, 'Data - summarized'!$C6 = R$2,'Data - summarized'!$G6 = R$1, 'Data - summarized'!$G6 = R$2,'Data - summarized'!$K6 = R$1, 'Data - summarized'!$K6 = R$2,'Data - summarized'!$O6 = R$1, 'Data - summarized'!$O6 = R$2,'Data - summarized'!$S6 = R$1, 'Data - summarized'!$S6 = R$2),1,0)</f>
        <v>0</v>
      </c>
      <c r="S11" s="14">
        <f>IF(OR('Data - summarized'!$C6 = S$1, 'Data - summarized'!$C6 = S$2,'Data - summarized'!$G6 = S$1, 'Data - summarized'!$G6 = S$2,'Data - summarized'!$K6 = S$1, 'Data - summarized'!$K6 = S$2,'Data - summarized'!$O6 = S$1, 'Data - summarized'!$O6 = S$2,'Data - summarized'!$S6 = S$1, 'Data - summarized'!$S6 = S$2),1,0)</f>
        <v>0</v>
      </c>
      <c r="T11" s="14">
        <f>IF(OR('Data - summarized'!$C6 = T$1, 'Data - summarized'!$C6 = T$2,'Data - summarized'!$G6 = T$1, 'Data - summarized'!$G6 = T$2,'Data - summarized'!$K6 = T$1, 'Data - summarized'!$K6 = T$2,'Data - summarized'!$O6 = T$1, 'Data - summarized'!$O6 = T$2,'Data - summarized'!$S6 = T$1, 'Data - summarized'!$S6 = T$2),1,0)</f>
        <v>0</v>
      </c>
      <c r="U11" s="14">
        <f>IF(OR('Data - summarized'!$C6 = U$1, 'Data - summarized'!$C6 = U$2,'Data - summarized'!$G6 = U$1, 'Data - summarized'!$G6 = U$2,'Data - summarized'!$K6 = U$1, 'Data - summarized'!$K6 = U$2,'Data - summarized'!$O6 = U$1, 'Data - summarized'!$O6 = U$2,'Data - summarized'!$S6 = U$1, 'Data - summarized'!$S6 = U$2),1,0)</f>
        <v>0</v>
      </c>
      <c r="V11" s="14">
        <f>IF(OR('Data - summarized'!$C6 = V$1, 'Data - summarized'!$C6 = V$2,'Data - summarized'!$G6 = V$1, 'Data - summarized'!$G6 = V$2,'Data - summarized'!$K6 = V$1, 'Data - summarized'!$K6 = V$2,'Data - summarized'!$O6 = V$1, 'Data - summarized'!$O6 = V$2,'Data - summarized'!$S6 = V$1, 'Data - summarized'!$S6 = V$2),1,0)</f>
        <v>0</v>
      </c>
      <c r="W11" s="14">
        <f>IF(OR('Data - summarized'!$C6 = W$1, 'Data - summarized'!$C6 = W$2,'Data - summarized'!$G6 = W$1, 'Data - summarized'!$G6 = W$2,'Data - summarized'!$K6 = W$1, 'Data - summarized'!$K6 = W$2,'Data - summarized'!$O6 = W$1, 'Data - summarized'!$O6 = W$2,'Data - summarized'!$S6 = W$1, 'Data - summarized'!$S6 = W$2),1,0)</f>
        <v>0</v>
      </c>
      <c r="X11" s="14">
        <f>IF(OR('Data - summarized'!$C6 = X$1, 'Data - summarized'!$C6 = X$2,'Data - summarized'!$G6 = X$1, 'Data - summarized'!$G6 = X$2,'Data - summarized'!$K6 = X$1, 'Data - summarized'!$K6 = X$2,'Data - summarized'!$O6 = X$1, 'Data - summarized'!$O6 = X$2,'Data - summarized'!$S6 = X$1, 'Data - summarized'!$S6 = X$2),1,0)</f>
        <v>0</v>
      </c>
      <c r="Y11" s="14">
        <f>IF(OR('Data - summarized'!$C6 = Y$1, 'Data - summarized'!$C6 = Y$2,'Data - summarized'!$G6 = Y$1, 'Data - summarized'!$G6 = Y$2,'Data - summarized'!$K6 = Y$1, 'Data - summarized'!$K6 = Y$2,'Data - summarized'!$O6 = Y$1, 'Data - summarized'!$O6 = Y$2,'Data - summarized'!$S6 = Y$1, 'Data - summarized'!$S6 = Y$2),1,0)</f>
        <v>0</v>
      </c>
      <c r="Z11" s="14">
        <f>IF(OR('Data - summarized'!$C6 = Z$1, 'Data - summarized'!$C6 = Z$2,'Data - summarized'!$G6 = Z$1, 'Data - summarized'!$G6 = Z$2,'Data - summarized'!$K6 = Z$1, 'Data - summarized'!$K6 = Z$2,'Data - summarized'!$O6 = Z$1, 'Data - summarized'!$O6 = Z$2,'Data - summarized'!$S6 = Z$1, 'Data - summarized'!$S6 = Z$2),1,0)</f>
        <v>0</v>
      </c>
      <c r="AA11" s="14">
        <f>IF(OR('Data - summarized'!$C6 = AA$1, 'Data - summarized'!$C6 = AA$2,'Data - summarized'!$G6 = AA$1, 'Data - summarized'!$G6 = AA$2,'Data - summarized'!$K6 = AA$1, 'Data - summarized'!$K6 = AA$2,'Data - summarized'!$O6 = AA$1, 'Data - summarized'!$O6 = AA$2,'Data - summarized'!$S6 = AA$1, 'Data - summarized'!$S6 = AA$2),1,0)</f>
        <v>0</v>
      </c>
      <c r="AB11" s="14">
        <f>IF(OR('Data - summarized'!$C6 = AB$1, 'Data - summarized'!$C6 = AB$2,'Data - summarized'!$G6 = AB$1, 'Data - summarized'!$G6 = AB$2,'Data - summarized'!$K6 = AB$1, 'Data - summarized'!$K6 = AB$2,'Data - summarized'!$O6 = AB$1, 'Data - summarized'!$O6 = AB$2,'Data - summarized'!$S6 = AB$1, 'Data - summarized'!$S6 = AB$2),1,0)</f>
        <v>0</v>
      </c>
      <c r="AC11" s="14">
        <f>IF(OR('Data - summarized'!$C6 = AC$1, 'Data - summarized'!$C6 = AC$2,'Data - summarized'!$G6 = AC$1, 'Data - summarized'!$G6 = AC$2,'Data - summarized'!$K6 = AC$1, 'Data - summarized'!$K6 = AC$2,'Data - summarized'!$O6 = AC$1, 'Data - summarized'!$O6 = AC$2,'Data - summarized'!$S6 = AC$1, 'Data - summarized'!$S6 = AC$2),1,0)</f>
        <v>0</v>
      </c>
      <c r="AD11" s="14">
        <f>IF(OR('Data - summarized'!$C6 = AD$1, 'Data - summarized'!$C6 = AD$2,'Data - summarized'!$G6 = AD$1, 'Data - summarized'!$G6 = AD$2,'Data - summarized'!$K6 = AD$1, 'Data - summarized'!$K6 = AD$2,'Data - summarized'!$O6 = AD$1, 'Data - summarized'!$O6 = AD$2,'Data - summarized'!$S6 = AD$1, 'Data - summarized'!$S6 = AD$2),1,0)</f>
        <v>0</v>
      </c>
      <c r="AE11" s="14">
        <f>IF(OR('Data - summarized'!$C6 = AE$1, 'Data - summarized'!$C6 = AE$2,'Data - summarized'!$G6 = AE$1, 'Data - summarized'!$G6 = AE$2,'Data - summarized'!$K6 = AE$1, 'Data - summarized'!$K6 = AE$2,'Data - summarized'!$O6 = AE$1, 'Data - summarized'!$O6 = AE$2,'Data - summarized'!$S6 = AE$1, 'Data - summarized'!$S6 = AE$2),1,0)</f>
        <v>0</v>
      </c>
      <c r="AF11" s="14">
        <f>IF(OR('Data - summarized'!$C6 = AF$1, 'Data - summarized'!$C6 = AF$2,'Data - summarized'!$G6 = AF$1, 'Data - summarized'!$G6 = AF$2,'Data - summarized'!$K6 = AF$1, 'Data - summarized'!$K6 = AF$2,'Data - summarized'!$O6 = AF$1, 'Data - summarized'!$O6 = AF$2,'Data - summarized'!$S6 = AF$1, 'Data - summarized'!$S6 = AF$2),1,0)</f>
        <v>0</v>
      </c>
    </row>
    <row r="12" spans="1:32" x14ac:dyDescent="0.25">
      <c r="A12" s="13" t="str">
        <f>'Data - summarized'!A7</f>
        <v>Cambodia</v>
      </c>
      <c r="B12" s="14">
        <f t="shared" si="1"/>
        <v>1</v>
      </c>
      <c r="C12" s="14">
        <f t="shared" si="2"/>
        <v>0</v>
      </c>
      <c r="D12" s="14">
        <f t="shared" si="3"/>
        <v>0</v>
      </c>
      <c r="E12" s="14">
        <f t="shared" si="4"/>
        <v>0</v>
      </c>
      <c r="F12" s="14">
        <f>'Data - summarized'!AR7</f>
        <v>0</v>
      </c>
      <c r="G12" s="14"/>
      <c r="H12" s="14">
        <f>IF(OR('Data - summarized'!$C7 = H$1, 'Data - summarized'!$C7 = H$2,'Data - summarized'!$G7 = H$1, 'Data - summarized'!$G7 = H$2,'Data - summarized'!$K7 = H$1, 'Data - summarized'!$K7 = H$2,'Data - summarized'!$O7 = H$1, 'Data - summarized'!$O7 = H$2,'Data - summarized'!$S7 = H$1, 'Data - summarized'!$S7 = H$2),1,0)</f>
        <v>1</v>
      </c>
      <c r="I12" s="14">
        <f>IF(OR('Data - summarized'!$C7 = I$1, 'Data - summarized'!$C7 = I$2,'Data - summarized'!$G7 = I$1, 'Data - summarized'!$G7 = I$2,'Data - summarized'!$K7 = I$1, 'Data - summarized'!$K7 = I$2,'Data - summarized'!$O7 = I$1, 'Data - summarized'!$O7 = I$2,'Data - summarized'!$S7 = I$1, 'Data - summarized'!$S7 = I$2),1,0)</f>
        <v>0</v>
      </c>
      <c r="J12" s="14">
        <f>IF(OR('Data - summarized'!$C7 = J$1, 'Data - summarized'!$C7 = J$2,'Data - summarized'!$G7 = J$1, 'Data - summarized'!$G7 = J$2,'Data - summarized'!$K7 = J$1, 'Data - summarized'!$K7 = J$2,'Data - summarized'!$O7 = J$1, 'Data - summarized'!$O7 = J$2,'Data - summarized'!$S7 = J$1, 'Data - summarized'!$S7 = J$2),1,0)</f>
        <v>0</v>
      </c>
      <c r="K12" s="14">
        <f>IF(OR('Data - summarized'!$C7 = K$1, 'Data - summarized'!$C7 = K$2,'Data - summarized'!$G7 = K$1, 'Data - summarized'!$G7 = K$2,'Data - summarized'!$K7 = K$1, 'Data - summarized'!$K7 = K$2,'Data - summarized'!$O7 = K$1, 'Data - summarized'!$O7 = K$2,'Data - summarized'!$S7 = K$1, 'Data - summarized'!$S7 = K$2),1,0)</f>
        <v>0</v>
      </c>
      <c r="L12" s="14">
        <f>IF(OR('Data - summarized'!$C7 = L$1, 'Data - summarized'!$C7 = L$2,'Data - summarized'!$G7 = L$1, 'Data - summarized'!$G7 = L$2,'Data - summarized'!$K7 = L$1, 'Data - summarized'!$K7 = L$2,'Data - summarized'!$O7 = L$1, 'Data - summarized'!$O7 = L$2,'Data - summarized'!$S7 = L$1, 'Data - summarized'!$S7 = L$2),1,0)</f>
        <v>0</v>
      </c>
      <c r="M12" s="14">
        <f>IF(OR('Data - summarized'!$C7 = M$1, 'Data - summarized'!$C7 = M$2,'Data - summarized'!$G7 = M$1, 'Data - summarized'!$G7 = M$2,'Data - summarized'!$K7 = M$1, 'Data - summarized'!$K7 = M$2,'Data - summarized'!$O7 = M$1, 'Data - summarized'!$O7 = M$2,'Data - summarized'!$S7 = M$1, 'Data - summarized'!$S7 = M$2),1,0)</f>
        <v>0</v>
      </c>
      <c r="N12" s="14">
        <f>IF(OR('Data - summarized'!$C7 = N$1, 'Data - summarized'!$C7 = N$2,'Data - summarized'!$G7 = N$1, 'Data - summarized'!$G7 = N$2,'Data - summarized'!$K7 = N$1, 'Data - summarized'!$K7 = N$2,'Data - summarized'!$O7 = N$1, 'Data - summarized'!$O7 = N$2,'Data - summarized'!$S7 = N$1, 'Data - summarized'!$S7 = N$2),1,0)</f>
        <v>0</v>
      </c>
      <c r="O12" s="14">
        <f>IF(OR('Data - summarized'!$C7 = O$1, 'Data - summarized'!$C7 = O$2,'Data - summarized'!$G7 = O$1, 'Data - summarized'!$G7 = O$2,'Data - summarized'!$K7 = O$1, 'Data - summarized'!$K7 = O$2,'Data - summarized'!$O7 = O$1, 'Data - summarized'!$O7 = O$2,'Data - summarized'!$S7 = O$1, 'Data - summarized'!$S7 = O$2),1,0)</f>
        <v>0</v>
      </c>
      <c r="P12" s="14">
        <f>IF(OR('Data - summarized'!$C7 = P$1, 'Data - summarized'!$C7 = P$2,'Data - summarized'!$G7 = P$1, 'Data - summarized'!$G7 = P$2,'Data - summarized'!$K7 = P$1, 'Data - summarized'!$K7 = P$2,'Data - summarized'!$O7 = P$1, 'Data - summarized'!$O7 = P$2,'Data - summarized'!$S7 = P$1, 'Data - summarized'!$S7 = P$2),1,0)</f>
        <v>0</v>
      </c>
      <c r="Q12" s="14">
        <f>IF(OR('Data - summarized'!$C7 = Q$1, 'Data - summarized'!$C7 = Q$2,'Data - summarized'!$G7 = Q$1, 'Data - summarized'!$G7 = Q$2,'Data - summarized'!$K7 = Q$1, 'Data - summarized'!$K7 = Q$2,'Data - summarized'!$O7 = Q$1, 'Data - summarized'!$O7 = Q$2,'Data - summarized'!$S7 = Q$1, 'Data - summarized'!$S7 = Q$2),1,0)</f>
        <v>0</v>
      </c>
      <c r="R12" s="14">
        <f>IF(OR('Data - summarized'!$C7 = R$1, 'Data - summarized'!$C7 = R$2,'Data - summarized'!$G7 = R$1, 'Data - summarized'!$G7 = R$2,'Data - summarized'!$K7 = R$1, 'Data - summarized'!$K7 = R$2,'Data - summarized'!$O7 = R$1, 'Data - summarized'!$O7 = R$2,'Data - summarized'!$S7 = R$1, 'Data - summarized'!$S7 = R$2),1,0)</f>
        <v>0</v>
      </c>
      <c r="S12" s="14">
        <f>IF(OR('Data - summarized'!$C7 = S$1, 'Data - summarized'!$C7 = S$2,'Data - summarized'!$G7 = S$1, 'Data - summarized'!$G7 = S$2,'Data - summarized'!$K7 = S$1, 'Data - summarized'!$K7 = S$2,'Data - summarized'!$O7 = S$1, 'Data - summarized'!$O7 = S$2,'Data - summarized'!$S7 = S$1, 'Data - summarized'!$S7 = S$2),1,0)</f>
        <v>0</v>
      </c>
      <c r="T12" s="14">
        <f>IF(OR('Data - summarized'!$C7 = T$1, 'Data - summarized'!$C7 = T$2,'Data - summarized'!$G7 = T$1, 'Data - summarized'!$G7 = T$2,'Data - summarized'!$K7 = T$1, 'Data - summarized'!$K7 = T$2,'Data - summarized'!$O7 = T$1, 'Data - summarized'!$O7 = T$2,'Data - summarized'!$S7 = T$1, 'Data - summarized'!$S7 = T$2),1,0)</f>
        <v>0</v>
      </c>
      <c r="U12" s="14">
        <f>IF(OR('Data - summarized'!$C7 = U$1, 'Data - summarized'!$C7 = U$2,'Data - summarized'!$G7 = U$1, 'Data - summarized'!$G7 = U$2,'Data - summarized'!$K7 = U$1, 'Data - summarized'!$K7 = U$2,'Data - summarized'!$O7 = U$1, 'Data - summarized'!$O7 = U$2,'Data - summarized'!$S7 = U$1, 'Data - summarized'!$S7 = U$2),1,0)</f>
        <v>0</v>
      </c>
      <c r="V12" s="14">
        <f>IF(OR('Data - summarized'!$C7 = V$1, 'Data - summarized'!$C7 = V$2,'Data - summarized'!$G7 = V$1, 'Data - summarized'!$G7 = V$2,'Data - summarized'!$K7 = V$1, 'Data - summarized'!$K7 = V$2,'Data - summarized'!$O7 = V$1, 'Data - summarized'!$O7 = V$2,'Data - summarized'!$S7 = V$1, 'Data - summarized'!$S7 = V$2),1,0)</f>
        <v>0</v>
      </c>
      <c r="W12" s="14">
        <f>IF(OR('Data - summarized'!$C7 = W$1, 'Data - summarized'!$C7 = W$2,'Data - summarized'!$G7 = W$1, 'Data - summarized'!$G7 = W$2,'Data - summarized'!$K7 = W$1, 'Data - summarized'!$K7 = W$2,'Data - summarized'!$O7 = W$1, 'Data - summarized'!$O7 = W$2,'Data - summarized'!$S7 = W$1, 'Data - summarized'!$S7 = W$2),1,0)</f>
        <v>0</v>
      </c>
      <c r="X12" s="14">
        <f>IF(OR('Data - summarized'!$C7 = X$1, 'Data - summarized'!$C7 = X$2,'Data - summarized'!$G7 = X$1, 'Data - summarized'!$G7 = X$2,'Data - summarized'!$K7 = X$1, 'Data - summarized'!$K7 = X$2,'Data - summarized'!$O7 = X$1, 'Data - summarized'!$O7 = X$2,'Data - summarized'!$S7 = X$1, 'Data - summarized'!$S7 = X$2),1,0)</f>
        <v>0</v>
      </c>
      <c r="Y12" s="14">
        <f>IF(OR('Data - summarized'!$C7 = Y$1, 'Data - summarized'!$C7 = Y$2,'Data - summarized'!$G7 = Y$1, 'Data - summarized'!$G7 = Y$2,'Data - summarized'!$K7 = Y$1, 'Data - summarized'!$K7 = Y$2,'Data - summarized'!$O7 = Y$1, 'Data - summarized'!$O7 = Y$2,'Data - summarized'!$S7 = Y$1, 'Data - summarized'!$S7 = Y$2),1,0)</f>
        <v>0</v>
      </c>
      <c r="Z12" s="14">
        <f>IF(OR('Data - summarized'!$C7 = Z$1, 'Data - summarized'!$C7 = Z$2,'Data - summarized'!$G7 = Z$1, 'Data - summarized'!$G7 = Z$2,'Data - summarized'!$K7 = Z$1, 'Data - summarized'!$K7 = Z$2,'Data - summarized'!$O7 = Z$1, 'Data - summarized'!$O7 = Z$2,'Data - summarized'!$S7 = Z$1, 'Data - summarized'!$S7 = Z$2),1,0)</f>
        <v>0</v>
      </c>
      <c r="AA12" s="14">
        <f>IF(OR('Data - summarized'!$C7 = AA$1, 'Data - summarized'!$C7 = AA$2,'Data - summarized'!$G7 = AA$1, 'Data - summarized'!$G7 = AA$2,'Data - summarized'!$K7 = AA$1, 'Data - summarized'!$K7 = AA$2,'Data - summarized'!$O7 = AA$1, 'Data - summarized'!$O7 = AA$2,'Data - summarized'!$S7 = AA$1, 'Data - summarized'!$S7 = AA$2),1,0)</f>
        <v>0</v>
      </c>
      <c r="AB12" s="14">
        <f>IF(OR('Data - summarized'!$C7 = AB$1, 'Data - summarized'!$C7 = AB$2,'Data - summarized'!$G7 = AB$1, 'Data - summarized'!$G7 = AB$2,'Data - summarized'!$K7 = AB$1, 'Data - summarized'!$K7 = AB$2,'Data - summarized'!$O7 = AB$1, 'Data - summarized'!$O7 = AB$2,'Data - summarized'!$S7 = AB$1, 'Data - summarized'!$S7 = AB$2),1,0)</f>
        <v>0</v>
      </c>
      <c r="AC12" s="14">
        <f>IF(OR('Data - summarized'!$C7 = AC$1, 'Data - summarized'!$C7 = AC$2,'Data - summarized'!$G7 = AC$1, 'Data - summarized'!$G7 = AC$2,'Data - summarized'!$K7 = AC$1, 'Data - summarized'!$K7 = AC$2,'Data - summarized'!$O7 = AC$1, 'Data - summarized'!$O7 = AC$2,'Data - summarized'!$S7 = AC$1, 'Data - summarized'!$S7 = AC$2),1,0)</f>
        <v>0</v>
      </c>
      <c r="AD12" s="14">
        <f>IF(OR('Data - summarized'!$C7 = AD$1, 'Data - summarized'!$C7 = AD$2,'Data - summarized'!$G7 = AD$1, 'Data - summarized'!$G7 = AD$2,'Data - summarized'!$K7 = AD$1, 'Data - summarized'!$K7 = AD$2,'Data - summarized'!$O7 = AD$1, 'Data - summarized'!$O7 = AD$2,'Data - summarized'!$S7 = AD$1, 'Data - summarized'!$S7 = AD$2),1,0)</f>
        <v>0</v>
      </c>
      <c r="AE12" s="14">
        <f>IF(OR('Data - summarized'!$C7 = AE$1, 'Data - summarized'!$C7 = AE$2,'Data - summarized'!$G7 = AE$1, 'Data - summarized'!$G7 = AE$2,'Data - summarized'!$K7 = AE$1, 'Data - summarized'!$K7 = AE$2,'Data - summarized'!$O7 = AE$1, 'Data - summarized'!$O7 = AE$2,'Data - summarized'!$S7 = AE$1, 'Data - summarized'!$S7 = AE$2),1,0)</f>
        <v>0</v>
      </c>
      <c r="AF12" s="14">
        <f>IF(OR('Data - summarized'!$C7 = AF$1, 'Data - summarized'!$C7 = AF$2,'Data - summarized'!$G7 = AF$1, 'Data - summarized'!$G7 = AF$2,'Data - summarized'!$K7 = AF$1, 'Data - summarized'!$K7 = AF$2,'Data - summarized'!$O7 = AF$1, 'Data - summarized'!$O7 = AF$2,'Data - summarized'!$S7 = AF$1, 'Data - summarized'!$S7 = AF$2),1,0)</f>
        <v>0</v>
      </c>
    </row>
    <row r="13" spans="1:32" x14ac:dyDescent="0.25">
      <c r="A13" s="13" t="str">
        <f>'Data - summarized'!A8</f>
        <v>Canada</v>
      </c>
      <c r="B13" s="14">
        <f t="shared" si="1"/>
        <v>3</v>
      </c>
      <c r="C13" s="14">
        <f t="shared" si="2"/>
        <v>0</v>
      </c>
      <c r="D13" s="14">
        <f t="shared" si="3"/>
        <v>0</v>
      </c>
      <c r="E13" s="14">
        <f t="shared" si="4"/>
        <v>0</v>
      </c>
      <c r="F13" s="14">
        <f>'Data - summarized'!AR8</f>
        <v>0</v>
      </c>
      <c r="G13" s="14"/>
      <c r="H13" s="14">
        <f>IF(OR('Data - summarized'!$C8 = H$1, 'Data - summarized'!$C8 = H$2,'Data - summarized'!$G8 = H$1, 'Data - summarized'!$G8 = H$2,'Data - summarized'!$K8 = H$1, 'Data - summarized'!$K8 = H$2,'Data - summarized'!$O8 = H$1, 'Data - summarized'!$O8 = H$2,'Data - summarized'!$S8 = H$1, 'Data - summarized'!$S8 = H$2),1,0)</f>
        <v>1</v>
      </c>
      <c r="I13" s="14">
        <f>IF(OR('Data - summarized'!$C8 = I$1, 'Data - summarized'!$C8 = I$2,'Data - summarized'!$G8 = I$1, 'Data - summarized'!$G8 = I$2,'Data - summarized'!$K8 = I$1, 'Data - summarized'!$K8 = I$2,'Data - summarized'!$O8 = I$1, 'Data - summarized'!$O8 = I$2,'Data - summarized'!$S8 = I$1, 'Data - summarized'!$S8 = I$2),1,0)</f>
        <v>1</v>
      </c>
      <c r="J13" s="14">
        <f>IF(OR('Data - summarized'!$C8 = J$1, 'Data - summarized'!$C8 = J$2,'Data - summarized'!$G8 = J$1, 'Data - summarized'!$G8 = J$2,'Data - summarized'!$K8 = J$1, 'Data - summarized'!$K8 = J$2,'Data - summarized'!$O8 = J$1, 'Data - summarized'!$O8 = J$2,'Data - summarized'!$S8 = J$1, 'Data - summarized'!$S8 = J$2),1,0)</f>
        <v>1</v>
      </c>
      <c r="K13" s="14">
        <f>IF(OR('Data - summarized'!$C8 = K$1, 'Data - summarized'!$C8 = K$2,'Data - summarized'!$G8 = K$1, 'Data - summarized'!$G8 = K$2,'Data - summarized'!$K8 = K$1, 'Data - summarized'!$K8 = K$2,'Data - summarized'!$O8 = K$1, 'Data - summarized'!$O8 = K$2,'Data - summarized'!$S8 = K$1, 'Data - summarized'!$S8 = K$2),1,0)</f>
        <v>0</v>
      </c>
      <c r="L13" s="14">
        <f>IF(OR('Data - summarized'!$C8 = L$1, 'Data - summarized'!$C8 = L$2,'Data - summarized'!$G8 = L$1, 'Data - summarized'!$G8 = L$2,'Data - summarized'!$K8 = L$1, 'Data - summarized'!$K8 = L$2,'Data - summarized'!$O8 = L$1, 'Data - summarized'!$O8 = L$2,'Data - summarized'!$S8 = L$1, 'Data - summarized'!$S8 = L$2),1,0)</f>
        <v>0</v>
      </c>
      <c r="M13" s="14">
        <f>IF(OR('Data - summarized'!$C8 = M$1, 'Data - summarized'!$C8 = M$2,'Data - summarized'!$G8 = M$1, 'Data - summarized'!$G8 = M$2,'Data - summarized'!$K8 = M$1, 'Data - summarized'!$K8 = M$2,'Data - summarized'!$O8 = M$1, 'Data - summarized'!$O8 = M$2,'Data - summarized'!$S8 = M$1, 'Data - summarized'!$S8 = M$2),1,0)</f>
        <v>0</v>
      </c>
      <c r="N13" s="14">
        <f>IF(OR('Data - summarized'!$C8 = N$1, 'Data - summarized'!$C8 = N$2,'Data - summarized'!$G8 = N$1, 'Data - summarized'!$G8 = N$2,'Data - summarized'!$K8 = N$1, 'Data - summarized'!$K8 = N$2,'Data - summarized'!$O8 = N$1, 'Data - summarized'!$O8 = N$2,'Data - summarized'!$S8 = N$1, 'Data - summarized'!$S8 = N$2),1,0)</f>
        <v>0</v>
      </c>
      <c r="O13" s="14">
        <f>IF(OR('Data - summarized'!$C8 = O$1, 'Data - summarized'!$C8 = O$2,'Data - summarized'!$G8 = O$1, 'Data - summarized'!$G8 = O$2,'Data - summarized'!$K8 = O$1, 'Data - summarized'!$K8 = O$2,'Data - summarized'!$O8 = O$1, 'Data - summarized'!$O8 = O$2,'Data - summarized'!$S8 = O$1, 'Data - summarized'!$S8 = O$2),1,0)</f>
        <v>0</v>
      </c>
      <c r="P13" s="14">
        <f>IF(OR('Data - summarized'!$C8 = P$1, 'Data - summarized'!$C8 = P$2,'Data - summarized'!$G8 = P$1, 'Data - summarized'!$G8 = P$2,'Data - summarized'!$K8 = P$1, 'Data - summarized'!$K8 = P$2,'Data - summarized'!$O8 = P$1, 'Data - summarized'!$O8 = P$2,'Data - summarized'!$S8 = P$1, 'Data - summarized'!$S8 = P$2),1,0)</f>
        <v>0</v>
      </c>
      <c r="Q13" s="14">
        <f>IF(OR('Data - summarized'!$C8 = Q$1, 'Data - summarized'!$C8 = Q$2,'Data - summarized'!$G8 = Q$1, 'Data - summarized'!$G8 = Q$2,'Data - summarized'!$K8 = Q$1, 'Data - summarized'!$K8 = Q$2,'Data - summarized'!$O8 = Q$1, 'Data - summarized'!$O8 = Q$2,'Data - summarized'!$S8 = Q$1, 'Data - summarized'!$S8 = Q$2),1,0)</f>
        <v>0</v>
      </c>
      <c r="R13" s="14">
        <f>IF(OR('Data - summarized'!$C8 = R$1, 'Data - summarized'!$C8 = R$2,'Data - summarized'!$G8 = R$1, 'Data - summarized'!$G8 = R$2,'Data - summarized'!$K8 = R$1, 'Data - summarized'!$K8 = R$2,'Data - summarized'!$O8 = R$1, 'Data - summarized'!$O8 = R$2,'Data - summarized'!$S8 = R$1, 'Data - summarized'!$S8 = R$2),1,0)</f>
        <v>0</v>
      </c>
      <c r="S13" s="14">
        <f>IF(OR('Data - summarized'!$C8 = S$1, 'Data - summarized'!$C8 = S$2,'Data - summarized'!$G8 = S$1, 'Data - summarized'!$G8 = S$2,'Data - summarized'!$K8 = S$1, 'Data - summarized'!$K8 = S$2,'Data - summarized'!$O8 = S$1, 'Data - summarized'!$O8 = S$2,'Data - summarized'!$S8 = S$1, 'Data - summarized'!$S8 = S$2),1,0)</f>
        <v>0</v>
      </c>
      <c r="T13" s="14">
        <f>IF(OR('Data - summarized'!$C8 = T$1, 'Data - summarized'!$C8 = T$2,'Data - summarized'!$G8 = T$1, 'Data - summarized'!$G8 = T$2,'Data - summarized'!$K8 = T$1, 'Data - summarized'!$K8 = T$2,'Data - summarized'!$O8 = T$1, 'Data - summarized'!$O8 = T$2,'Data - summarized'!$S8 = T$1, 'Data - summarized'!$S8 = T$2),1,0)</f>
        <v>0</v>
      </c>
      <c r="U13" s="14">
        <f>IF(OR('Data - summarized'!$C8 = U$1, 'Data - summarized'!$C8 = U$2,'Data - summarized'!$G8 = U$1, 'Data - summarized'!$G8 = U$2,'Data - summarized'!$K8 = U$1, 'Data - summarized'!$K8 = U$2,'Data - summarized'!$O8 = U$1, 'Data - summarized'!$O8 = U$2,'Data - summarized'!$S8 = U$1, 'Data - summarized'!$S8 = U$2),1,0)</f>
        <v>0</v>
      </c>
      <c r="V13" s="14">
        <f>IF(OR('Data - summarized'!$C8 = V$1, 'Data - summarized'!$C8 = V$2,'Data - summarized'!$G8 = V$1, 'Data - summarized'!$G8 = V$2,'Data - summarized'!$K8 = V$1, 'Data - summarized'!$K8 = V$2,'Data - summarized'!$O8 = V$1, 'Data - summarized'!$O8 = V$2,'Data - summarized'!$S8 = V$1, 'Data - summarized'!$S8 = V$2),1,0)</f>
        <v>0</v>
      </c>
      <c r="W13" s="14">
        <f>IF(OR('Data - summarized'!$C8 = W$1, 'Data - summarized'!$C8 = W$2,'Data - summarized'!$G8 = W$1, 'Data - summarized'!$G8 = W$2,'Data - summarized'!$K8 = W$1, 'Data - summarized'!$K8 = W$2,'Data - summarized'!$O8 = W$1, 'Data - summarized'!$O8 = W$2,'Data - summarized'!$S8 = W$1, 'Data - summarized'!$S8 = W$2),1,0)</f>
        <v>0</v>
      </c>
      <c r="X13" s="14">
        <f>IF(OR('Data - summarized'!$C8 = X$1, 'Data - summarized'!$C8 = X$2,'Data - summarized'!$G8 = X$1, 'Data - summarized'!$G8 = X$2,'Data - summarized'!$K8 = X$1, 'Data - summarized'!$K8 = X$2,'Data - summarized'!$O8 = X$1, 'Data - summarized'!$O8 = X$2,'Data - summarized'!$S8 = X$1, 'Data - summarized'!$S8 = X$2),1,0)</f>
        <v>0</v>
      </c>
      <c r="Y13" s="14">
        <f>IF(OR('Data - summarized'!$C8 = Y$1, 'Data - summarized'!$C8 = Y$2,'Data - summarized'!$G8 = Y$1, 'Data - summarized'!$G8 = Y$2,'Data - summarized'!$K8 = Y$1, 'Data - summarized'!$K8 = Y$2,'Data - summarized'!$O8 = Y$1, 'Data - summarized'!$O8 = Y$2,'Data - summarized'!$S8 = Y$1, 'Data - summarized'!$S8 = Y$2),1,0)</f>
        <v>0</v>
      </c>
      <c r="Z13" s="14">
        <f>IF(OR('Data - summarized'!$C8 = Z$1, 'Data - summarized'!$C8 = Z$2,'Data - summarized'!$G8 = Z$1, 'Data - summarized'!$G8 = Z$2,'Data - summarized'!$K8 = Z$1, 'Data - summarized'!$K8 = Z$2,'Data - summarized'!$O8 = Z$1, 'Data - summarized'!$O8 = Z$2,'Data - summarized'!$S8 = Z$1, 'Data - summarized'!$S8 = Z$2),1,0)</f>
        <v>0</v>
      </c>
      <c r="AA13" s="14">
        <f>IF(OR('Data - summarized'!$C8 = AA$1, 'Data - summarized'!$C8 = AA$2,'Data - summarized'!$G8 = AA$1, 'Data - summarized'!$G8 = AA$2,'Data - summarized'!$K8 = AA$1, 'Data - summarized'!$K8 = AA$2,'Data - summarized'!$O8 = AA$1, 'Data - summarized'!$O8 = AA$2,'Data - summarized'!$S8 = AA$1, 'Data - summarized'!$S8 = AA$2),1,0)</f>
        <v>0</v>
      </c>
      <c r="AB13" s="14">
        <f>IF(OR('Data - summarized'!$C8 = AB$1, 'Data - summarized'!$C8 = AB$2,'Data - summarized'!$G8 = AB$1, 'Data - summarized'!$G8 = AB$2,'Data - summarized'!$K8 = AB$1, 'Data - summarized'!$K8 = AB$2,'Data - summarized'!$O8 = AB$1, 'Data - summarized'!$O8 = AB$2,'Data - summarized'!$S8 = AB$1, 'Data - summarized'!$S8 = AB$2),1,0)</f>
        <v>0</v>
      </c>
      <c r="AC13" s="14">
        <f>IF(OR('Data - summarized'!$C8 = AC$1, 'Data - summarized'!$C8 = AC$2,'Data - summarized'!$G8 = AC$1, 'Data - summarized'!$G8 = AC$2,'Data - summarized'!$K8 = AC$1, 'Data - summarized'!$K8 = AC$2,'Data - summarized'!$O8 = AC$1, 'Data - summarized'!$O8 = AC$2,'Data - summarized'!$S8 = AC$1, 'Data - summarized'!$S8 = AC$2),1,0)</f>
        <v>0</v>
      </c>
      <c r="AD13" s="14">
        <f>IF(OR('Data - summarized'!$C8 = AD$1, 'Data - summarized'!$C8 = AD$2,'Data - summarized'!$G8 = AD$1, 'Data - summarized'!$G8 = AD$2,'Data - summarized'!$K8 = AD$1, 'Data - summarized'!$K8 = AD$2,'Data - summarized'!$O8 = AD$1, 'Data - summarized'!$O8 = AD$2,'Data - summarized'!$S8 = AD$1, 'Data - summarized'!$S8 = AD$2),1,0)</f>
        <v>0</v>
      </c>
      <c r="AE13" s="14">
        <f>IF(OR('Data - summarized'!$C8 = AE$1, 'Data - summarized'!$C8 = AE$2,'Data - summarized'!$G8 = AE$1, 'Data - summarized'!$G8 = AE$2,'Data - summarized'!$K8 = AE$1, 'Data - summarized'!$K8 = AE$2,'Data - summarized'!$O8 = AE$1, 'Data - summarized'!$O8 = AE$2,'Data - summarized'!$S8 = AE$1, 'Data - summarized'!$S8 = AE$2),1,0)</f>
        <v>0</v>
      </c>
      <c r="AF13" s="14">
        <f>IF(OR('Data - summarized'!$C8 = AF$1, 'Data - summarized'!$C8 = AF$2,'Data - summarized'!$G8 = AF$1, 'Data - summarized'!$G8 = AF$2,'Data - summarized'!$K8 = AF$1, 'Data - summarized'!$K8 = AF$2,'Data - summarized'!$O8 = AF$1, 'Data - summarized'!$O8 = AF$2,'Data - summarized'!$S8 = AF$1, 'Data - summarized'!$S8 = AF$2),1,0)</f>
        <v>0</v>
      </c>
    </row>
    <row r="14" spans="1:32" x14ac:dyDescent="0.25">
      <c r="A14" s="13" t="str">
        <f>'Data - summarized'!A9</f>
        <v>China</v>
      </c>
      <c r="B14" s="14">
        <f t="shared" si="1"/>
        <v>3</v>
      </c>
      <c r="C14" s="14">
        <f t="shared" si="2"/>
        <v>1</v>
      </c>
      <c r="D14" s="14">
        <f t="shared" si="3"/>
        <v>1</v>
      </c>
      <c r="E14" s="14">
        <f t="shared" si="4"/>
        <v>0</v>
      </c>
      <c r="F14" s="14">
        <f>'Data - summarized'!AR9</f>
        <v>30</v>
      </c>
      <c r="G14" s="14"/>
      <c r="H14" s="14">
        <f>IF(OR('Data - summarized'!$C9 = H$1, 'Data - summarized'!$C9 = H$2,'Data - summarized'!$G9 = H$1, 'Data - summarized'!$G9 = H$2,'Data - summarized'!$K9 = H$1, 'Data - summarized'!$K9 = H$2,'Data - summarized'!$O9 = H$1, 'Data - summarized'!$O9 = H$2,'Data - summarized'!$S9 = H$1, 'Data - summarized'!$S9 = H$2),1,0)</f>
        <v>1</v>
      </c>
      <c r="I14" s="14">
        <f>IF(OR('Data - summarized'!$C9 = I$1, 'Data - summarized'!$C9 = I$2,'Data - summarized'!$G9 = I$1, 'Data - summarized'!$G9 = I$2,'Data - summarized'!$K9 = I$1, 'Data - summarized'!$K9 = I$2,'Data - summarized'!$O9 = I$1, 'Data - summarized'!$O9 = I$2,'Data - summarized'!$S9 = I$1, 'Data - summarized'!$S9 = I$2),1,0)</f>
        <v>1</v>
      </c>
      <c r="J14" s="14">
        <f>IF(OR('Data - summarized'!$C9 = J$1, 'Data - summarized'!$C9 = J$2,'Data - summarized'!$G9 = J$1, 'Data - summarized'!$G9 = J$2,'Data - summarized'!$K9 = J$1, 'Data - summarized'!$K9 = J$2,'Data - summarized'!$O9 = J$1, 'Data - summarized'!$O9 = J$2,'Data - summarized'!$S9 = J$1, 'Data - summarized'!$S9 = J$2),1,0)</f>
        <v>1</v>
      </c>
      <c r="K14" s="14">
        <f>IF(OR('Data - summarized'!$C9 = K$1, 'Data - summarized'!$C9 = K$2,'Data - summarized'!$G9 = K$1, 'Data - summarized'!$G9 = K$2,'Data - summarized'!$K9 = K$1, 'Data - summarized'!$K9 = K$2,'Data - summarized'!$O9 = K$1, 'Data - summarized'!$O9 = K$2,'Data - summarized'!$S9 = K$1, 'Data - summarized'!$S9 = K$2),1,0)</f>
        <v>0</v>
      </c>
      <c r="L14" s="14">
        <f>IF(OR('Data - summarized'!$C9 = L$1, 'Data - summarized'!$C9 = L$2,'Data - summarized'!$G9 = L$1, 'Data - summarized'!$G9 = L$2,'Data - summarized'!$K9 = L$1, 'Data - summarized'!$K9 = L$2,'Data - summarized'!$O9 = L$1, 'Data - summarized'!$O9 = L$2,'Data - summarized'!$S9 = L$1, 'Data - summarized'!$S9 = L$2),1,0)</f>
        <v>0</v>
      </c>
      <c r="M14" s="14">
        <f>IF(OR('Data - summarized'!$C9 = M$1, 'Data - summarized'!$C9 = M$2,'Data - summarized'!$G9 = M$1, 'Data - summarized'!$G9 = M$2,'Data - summarized'!$K9 = M$1, 'Data - summarized'!$K9 = M$2,'Data - summarized'!$O9 = M$1, 'Data - summarized'!$O9 = M$2,'Data - summarized'!$S9 = M$1, 'Data - summarized'!$S9 = M$2),1,0)</f>
        <v>0</v>
      </c>
      <c r="N14" s="14">
        <f>IF(OR('Data - summarized'!$C9 = N$1, 'Data - summarized'!$C9 = N$2,'Data - summarized'!$G9 = N$1, 'Data - summarized'!$G9 = N$2,'Data - summarized'!$K9 = N$1, 'Data - summarized'!$K9 = N$2,'Data - summarized'!$O9 = N$1, 'Data - summarized'!$O9 = N$2,'Data - summarized'!$S9 = N$1, 'Data - summarized'!$S9 = N$2),1,0)</f>
        <v>0</v>
      </c>
      <c r="O14" s="14">
        <f>IF(OR('Data - summarized'!$C9 = O$1, 'Data - summarized'!$C9 = O$2,'Data - summarized'!$G9 = O$1, 'Data - summarized'!$G9 = O$2,'Data - summarized'!$K9 = O$1, 'Data - summarized'!$K9 = O$2,'Data - summarized'!$O9 = O$1, 'Data - summarized'!$O9 = O$2,'Data - summarized'!$S9 = O$1, 'Data - summarized'!$S9 = O$2),1,0)</f>
        <v>0</v>
      </c>
      <c r="P14" s="14">
        <f>IF(OR('Data - summarized'!$C9 = P$1, 'Data - summarized'!$C9 = P$2,'Data - summarized'!$G9 = P$1, 'Data - summarized'!$G9 = P$2,'Data - summarized'!$K9 = P$1, 'Data - summarized'!$K9 = P$2,'Data - summarized'!$O9 = P$1, 'Data - summarized'!$O9 = P$2,'Data - summarized'!$S9 = P$1, 'Data - summarized'!$S9 = P$2),1,0)</f>
        <v>0</v>
      </c>
      <c r="Q14" s="14">
        <f>IF(OR('Data - summarized'!$C9 = Q$1, 'Data - summarized'!$C9 = Q$2,'Data - summarized'!$G9 = Q$1, 'Data - summarized'!$G9 = Q$2,'Data - summarized'!$K9 = Q$1, 'Data - summarized'!$K9 = Q$2,'Data - summarized'!$O9 = Q$1, 'Data - summarized'!$O9 = Q$2,'Data - summarized'!$S9 = Q$1, 'Data - summarized'!$S9 = Q$2),1,0)</f>
        <v>0</v>
      </c>
      <c r="R14" s="14">
        <f>IF(OR('Data - summarized'!$C9 = R$1, 'Data - summarized'!$C9 = R$2,'Data - summarized'!$G9 = R$1, 'Data - summarized'!$G9 = R$2,'Data - summarized'!$K9 = R$1, 'Data - summarized'!$K9 = R$2,'Data - summarized'!$O9 = R$1, 'Data - summarized'!$O9 = R$2,'Data - summarized'!$S9 = R$1, 'Data - summarized'!$S9 = R$2),1,0)</f>
        <v>0</v>
      </c>
      <c r="S14" s="14">
        <f>IF(OR('Data - summarized'!$C9 = S$1, 'Data - summarized'!$C9 = S$2,'Data - summarized'!$G9 = S$1, 'Data - summarized'!$G9 = S$2,'Data - summarized'!$K9 = S$1, 'Data - summarized'!$K9 = S$2,'Data - summarized'!$O9 = S$1, 'Data - summarized'!$O9 = S$2,'Data - summarized'!$S9 = S$1, 'Data - summarized'!$S9 = S$2),1,0)</f>
        <v>0</v>
      </c>
      <c r="T14" s="14">
        <f>IF(OR('Data - summarized'!$C9 = T$1, 'Data - summarized'!$C9 = T$2,'Data - summarized'!$G9 = T$1, 'Data - summarized'!$G9 = T$2,'Data - summarized'!$K9 = T$1, 'Data - summarized'!$K9 = T$2,'Data - summarized'!$O9 = T$1, 'Data - summarized'!$O9 = T$2,'Data - summarized'!$S9 = T$1, 'Data - summarized'!$S9 = T$2),1,0)</f>
        <v>0</v>
      </c>
      <c r="U14" s="14">
        <f>IF(OR('Data - summarized'!$C9 = U$1, 'Data - summarized'!$C9 = U$2,'Data - summarized'!$G9 = U$1, 'Data - summarized'!$G9 = U$2,'Data - summarized'!$K9 = U$1, 'Data - summarized'!$K9 = U$2,'Data - summarized'!$O9 = U$1, 'Data - summarized'!$O9 = U$2,'Data - summarized'!$S9 = U$1, 'Data - summarized'!$S9 = U$2),1,0)</f>
        <v>0</v>
      </c>
      <c r="V14" s="14">
        <f>IF(OR('Data - summarized'!$C9 = V$1, 'Data - summarized'!$C9 = V$2,'Data - summarized'!$G9 = V$1, 'Data - summarized'!$G9 = V$2,'Data - summarized'!$K9 = V$1, 'Data - summarized'!$K9 = V$2,'Data - summarized'!$O9 = V$1, 'Data - summarized'!$O9 = V$2,'Data - summarized'!$S9 = V$1, 'Data - summarized'!$S9 = V$2),1,0)</f>
        <v>0</v>
      </c>
      <c r="W14" s="14">
        <f>IF(OR('Data - summarized'!$C9 = W$1, 'Data - summarized'!$C9 = W$2,'Data - summarized'!$G9 = W$1, 'Data - summarized'!$G9 = W$2,'Data - summarized'!$K9 = W$1, 'Data - summarized'!$K9 = W$2,'Data - summarized'!$O9 = W$1, 'Data - summarized'!$O9 = W$2,'Data - summarized'!$S9 = W$1, 'Data - summarized'!$S9 = W$2),1,0)</f>
        <v>0</v>
      </c>
      <c r="X14" s="14">
        <f>IF(OR('Data - summarized'!$C9 = X$1, 'Data - summarized'!$C9 = X$2,'Data - summarized'!$G9 = X$1, 'Data - summarized'!$G9 = X$2,'Data - summarized'!$K9 = X$1, 'Data - summarized'!$K9 = X$2,'Data - summarized'!$O9 = X$1, 'Data - summarized'!$O9 = X$2,'Data - summarized'!$S9 = X$1, 'Data - summarized'!$S9 = X$2),1,0)</f>
        <v>1</v>
      </c>
      <c r="Y14" s="14">
        <f>IF(OR('Data - summarized'!$C9 = Y$1, 'Data - summarized'!$C9 = Y$2,'Data - summarized'!$G9 = Y$1, 'Data - summarized'!$G9 = Y$2,'Data - summarized'!$K9 = Y$1, 'Data - summarized'!$K9 = Y$2,'Data - summarized'!$O9 = Y$1, 'Data - summarized'!$O9 = Y$2,'Data - summarized'!$S9 = Y$1, 'Data - summarized'!$S9 = Y$2),1,0)</f>
        <v>0</v>
      </c>
      <c r="Z14" s="14">
        <f>IF(OR('Data - summarized'!$C9 = Z$1, 'Data - summarized'!$C9 = Z$2,'Data - summarized'!$G9 = Z$1, 'Data - summarized'!$G9 = Z$2,'Data - summarized'!$K9 = Z$1, 'Data - summarized'!$K9 = Z$2,'Data - summarized'!$O9 = Z$1, 'Data - summarized'!$O9 = Z$2,'Data - summarized'!$S9 = Z$1, 'Data - summarized'!$S9 = Z$2),1,0)</f>
        <v>0</v>
      </c>
      <c r="AA14" s="14">
        <f>IF(OR('Data - summarized'!$C9 = AA$1, 'Data - summarized'!$C9 = AA$2,'Data - summarized'!$G9 = AA$1, 'Data - summarized'!$G9 = AA$2,'Data - summarized'!$K9 = AA$1, 'Data - summarized'!$K9 = AA$2,'Data - summarized'!$O9 = AA$1, 'Data - summarized'!$O9 = AA$2,'Data - summarized'!$S9 = AA$1, 'Data - summarized'!$S9 = AA$2),1,0)</f>
        <v>0</v>
      </c>
      <c r="AB14" s="14">
        <f>IF(OR('Data - summarized'!$C9 = AB$1, 'Data - summarized'!$C9 = AB$2,'Data - summarized'!$G9 = AB$1, 'Data - summarized'!$G9 = AB$2,'Data - summarized'!$K9 = AB$1, 'Data - summarized'!$K9 = AB$2,'Data - summarized'!$O9 = AB$1, 'Data - summarized'!$O9 = AB$2,'Data - summarized'!$S9 = AB$1, 'Data - summarized'!$S9 = AB$2),1,0)</f>
        <v>0</v>
      </c>
      <c r="AC14" s="14">
        <f>IF(OR('Data - summarized'!$C9 = AC$1, 'Data - summarized'!$C9 = AC$2,'Data - summarized'!$G9 = AC$1, 'Data - summarized'!$G9 = AC$2,'Data - summarized'!$K9 = AC$1, 'Data - summarized'!$K9 = AC$2,'Data - summarized'!$O9 = AC$1, 'Data - summarized'!$O9 = AC$2,'Data - summarized'!$S9 = AC$1, 'Data - summarized'!$S9 = AC$2),1,0)</f>
        <v>0</v>
      </c>
      <c r="AD14" s="14">
        <f>IF(OR('Data - summarized'!$C9 = AD$1, 'Data - summarized'!$C9 = AD$2,'Data - summarized'!$G9 = AD$1, 'Data - summarized'!$G9 = AD$2,'Data - summarized'!$K9 = AD$1, 'Data - summarized'!$K9 = AD$2,'Data - summarized'!$O9 = AD$1, 'Data - summarized'!$O9 = AD$2,'Data - summarized'!$S9 = AD$1, 'Data - summarized'!$S9 = AD$2),1,0)</f>
        <v>0</v>
      </c>
      <c r="AE14" s="14">
        <f>IF(OR('Data - summarized'!$C9 = AE$1, 'Data - summarized'!$C9 = AE$2,'Data - summarized'!$G9 = AE$1, 'Data - summarized'!$G9 = AE$2,'Data - summarized'!$K9 = AE$1, 'Data - summarized'!$K9 = AE$2,'Data - summarized'!$O9 = AE$1, 'Data - summarized'!$O9 = AE$2,'Data - summarized'!$S9 = AE$1, 'Data - summarized'!$S9 = AE$2),1,0)</f>
        <v>0</v>
      </c>
      <c r="AF14" s="14">
        <f>IF(OR('Data - summarized'!$C9 = AF$1, 'Data - summarized'!$C9 = AF$2,'Data - summarized'!$G9 = AF$1, 'Data - summarized'!$G9 = AF$2,'Data - summarized'!$K9 = AF$1, 'Data - summarized'!$K9 = AF$2,'Data - summarized'!$O9 = AF$1, 'Data - summarized'!$O9 = AF$2,'Data - summarized'!$S9 = AF$1, 'Data - summarized'!$S9 = AF$2),1,0)</f>
        <v>0</v>
      </c>
    </row>
    <row r="15" spans="1:32" x14ac:dyDescent="0.25">
      <c r="A15" s="13" t="str">
        <f>'Data - summarized'!A10</f>
        <v>Colombia</v>
      </c>
      <c r="B15" s="14">
        <f t="shared" si="1"/>
        <v>3</v>
      </c>
      <c r="C15" s="14">
        <f t="shared" si="2"/>
        <v>2</v>
      </c>
      <c r="D15" s="14">
        <f t="shared" si="3"/>
        <v>2</v>
      </c>
      <c r="E15" s="14">
        <f t="shared" si="4"/>
        <v>0</v>
      </c>
      <c r="F15" s="14">
        <f>'Data - summarized'!AR10</f>
        <v>24</v>
      </c>
      <c r="G15" s="14"/>
      <c r="H15" s="14">
        <f>IF(OR('Data - summarized'!$C10 = H$1, 'Data - summarized'!$C10 = H$2,'Data - summarized'!$G10 = H$1, 'Data - summarized'!$G10 = H$2,'Data - summarized'!$K10 = H$1, 'Data - summarized'!$K10 = H$2,'Data - summarized'!$O10 = H$1, 'Data - summarized'!$O10 = H$2,'Data - summarized'!$S10 = H$1, 'Data - summarized'!$S10 = H$2),1,0)</f>
        <v>1</v>
      </c>
      <c r="I15" s="14">
        <f>IF(OR('Data - summarized'!$C10 = I$1, 'Data - summarized'!$C10 = I$2,'Data - summarized'!$G10 = I$1, 'Data - summarized'!$G10 = I$2,'Data - summarized'!$K10 = I$1, 'Data - summarized'!$K10 = I$2,'Data - summarized'!$O10 = I$1, 'Data - summarized'!$O10 = I$2,'Data - summarized'!$S10 = I$1, 'Data - summarized'!$S10 = I$2),1,0)</f>
        <v>1</v>
      </c>
      <c r="J15" s="14">
        <f>IF(OR('Data - summarized'!$C10 = J$1, 'Data - summarized'!$C10 = J$2,'Data - summarized'!$G10 = J$1, 'Data - summarized'!$G10 = J$2,'Data - summarized'!$K10 = J$1, 'Data - summarized'!$K10 = J$2,'Data - summarized'!$O10 = J$1, 'Data - summarized'!$O10 = J$2,'Data - summarized'!$S10 = J$1, 'Data - summarized'!$S10 = J$2),1,0)</f>
        <v>1</v>
      </c>
      <c r="K15" s="14">
        <f>IF(OR('Data - summarized'!$C10 = K$1, 'Data - summarized'!$C10 = K$2,'Data - summarized'!$G10 = K$1, 'Data - summarized'!$G10 = K$2,'Data - summarized'!$K10 = K$1, 'Data - summarized'!$K10 = K$2,'Data - summarized'!$O10 = K$1, 'Data - summarized'!$O10 = K$2,'Data - summarized'!$S10 = K$1, 'Data - summarized'!$S10 = K$2),1,0)</f>
        <v>0</v>
      </c>
      <c r="L15" s="14">
        <f>IF(OR('Data - summarized'!$C10 = L$1, 'Data - summarized'!$C10 = L$2,'Data - summarized'!$G10 = L$1, 'Data - summarized'!$G10 = L$2,'Data - summarized'!$K10 = L$1, 'Data - summarized'!$K10 = L$2,'Data - summarized'!$O10 = L$1, 'Data - summarized'!$O10 = L$2,'Data - summarized'!$S10 = L$1, 'Data - summarized'!$S10 = L$2),1,0)</f>
        <v>0</v>
      </c>
      <c r="M15" s="14">
        <f>IF(OR('Data - summarized'!$C10 = M$1, 'Data - summarized'!$C10 = M$2,'Data - summarized'!$G10 = M$1, 'Data - summarized'!$G10 = M$2,'Data - summarized'!$K10 = M$1, 'Data - summarized'!$K10 = M$2,'Data - summarized'!$O10 = M$1, 'Data - summarized'!$O10 = M$2,'Data - summarized'!$S10 = M$1, 'Data - summarized'!$S10 = M$2),1,0)</f>
        <v>0</v>
      </c>
      <c r="N15" s="14">
        <f>IF(OR('Data - summarized'!$C10 = N$1, 'Data - summarized'!$C10 = N$2,'Data - summarized'!$G10 = N$1, 'Data - summarized'!$G10 = N$2,'Data - summarized'!$K10 = N$1, 'Data - summarized'!$K10 = N$2,'Data - summarized'!$O10 = N$1, 'Data - summarized'!$O10 = N$2,'Data - summarized'!$S10 = N$1, 'Data - summarized'!$S10 = N$2),1,0)</f>
        <v>0</v>
      </c>
      <c r="O15" s="14">
        <f>IF(OR('Data - summarized'!$C10 = O$1, 'Data - summarized'!$C10 = O$2,'Data - summarized'!$G10 = O$1, 'Data - summarized'!$G10 = O$2,'Data - summarized'!$K10 = O$1, 'Data - summarized'!$K10 = O$2,'Data - summarized'!$O10 = O$1, 'Data - summarized'!$O10 = O$2,'Data - summarized'!$S10 = O$1, 'Data - summarized'!$S10 = O$2),1,0)</f>
        <v>0</v>
      </c>
      <c r="P15" s="14">
        <f>IF(OR('Data - summarized'!$C10 = P$1, 'Data - summarized'!$C10 = P$2,'Data - summarized'!$G10 = P$1, 'Data - summarized'!$G10 = P$2,'Data - summarized'!$K10 = P$1, 'Data - summarized'!$K10 = P$2,'Data - summarized'!$O10 = P$1, 'Data - summarized'!$O10 = P$2,'Data - summarized'!$S10 = P$1, 'Data - summarized'!$S10 = P$2),1,0)</f>
        <v>0</v>
      </c>
      <c r="Q15" s="14">
        <f>IF(OR('Data - summarized'!$C10 = Q$1, 'Data - summarized'!$C10 = Q$2,'Data - summarized'!$G10 = Q$1, 'Data - summarized'!$G10 = Q$2,'Data - summarized'!$K10 = Q$1, 'Data - summarized'!$K10 = Q$2,'Data - summarized'!$O10 = Q$1, 'Data - summarized'!$O10 = Q$2,'Data - summarized'!$S10 = Q$1, 'Data - summarized'!$S10 = Q$2),1,0)</f>
        <v>0</v>
      </c>
      <c r="R15" s="14">
        <f>IF(OR('Data - summarized'!$C10 = R$1, 'Data - summarized'!$C10 = R$2,'Data - summarized'!$G10 = R$1, 'Data - summarized'!$G10 = R$2,'Data - summarized'!$K10 = R$1, 'Data - summarized'!$K10 = R$2,'Data - summarized'!$O10 = R$1, 'Data - summarized'!$O10 = R$2,'Data - summarized'!$S10 = R$1, 'Data - summarized'!$S10 = R$2),1,0)</f>
        <v>0</v>
      </c>
      <c r="S15" s="14">
        <f>IF(OR('Data - summarized'!$C10 = S$1, 'Data - summarized'!$C10 = S$2,'Data - summarized'!$G10 = S$1, 'Data - summarized'!$G10 = S$2,'Data - summarized'!$K10 = S$1, 'Data - summarized'!$K10 = S$2,'Data - summarized'!$O10 = S$1, 'Data - summarized'!$O10 = S$2,'Data - summarized'!$S10 = S$1, 'Data - summarized'!$S10 = S$2),1,0)</f>
        <v>0</v>
      </c>
      <c r="T15" s="14">
        <f>IF(OR('Data - summarized'!$C10 = T$1, 'Data - summarized'!$C10 = T$2,'Data - summarized'!$G10 = T$1, 'Data - summarized'!$G10 = T$2,'Data - summarized'!$K10 = T$1, 'Data - summarized'!$K10 = T$2,'Data - summarized'!$O10 = T$1, 'Data - summarized'!$O10 = T$2,'Data - summarized'!$S10 = T$1, 'Data - summarized'!$S10 = T$2),1,0)</f>
        <v>0</v>
      </c>
      <c r="U15" s="14">
        <f>IF(OR('Data - summarized'!$C10 = U$1, 'Data - summarized'!$C10 = U$2,'Data - summarized'!$G10 = U$1, 'Data - summarized'!$G10 = U$2,'Data - summarized'!$K10 = U$1, 'Data - summarized'!$K10 = U$2,'Data - summarized'!$O10 = U$1, 'Data - summarized'!$O10 = U$2,'Data - summarized'!$S10 = U$1, 'Data - summarized'!$S10 = U$2),1,0)</f>
        <v>0</v>
      </c>
      <c r="V15" s="14">
        <f>IF(OR('Data - summarized'!$C10 = V$1, 'Data - summarized'!$C10 = V$2,'Data - summarized'!$G10 = V$1, 'Data - summarized'!$G10 = V$2,'Data - summarized'!$K10 = V$1, 'Data - summarized'!$K10 = V$2,'Data - summarized'!$O10 = V$1, 'Data - summarized'!$O10 = V$2,'Data - summarized'!$S10 = V$1, 'Data - summarized'!$S10 = V$2),1,0)</f>
        <v>0</v>
      </c>
      <c r="W15" s="14">
        <f>IF(OR('Data - summarized'!$C10 = W$1, 'Data - summarized'!$C10 = W$2,'Data - summarized'!$G10 = W$1, 'Data - summarized'!$G10 = W$2,'Data - summarized'!$K10 = W$1, 'Data - summarized'!$K10 = W$2,'Data - summarized'!$O10 = W$1, 'Data - summarized'!$O10 = W$2,'Data - summarized'!$S10 = W$1, 'Data - summarized'!$S10 = W$2),1,0)</f>
        <v>0</v>
      </c>
      <c r="X15" s="14">
        <f>IF(OR('Data - summarized'!$C10 = X$1, 'Data - summarized'!$C10 = X$2,'Data - summarized'!$G10 = X$1, 'Data - summarized'!$G10 = X$2,'Data - summarized'!$K10 = X$1, 'Data - summarized'!$K10 = X$2,'Data - summarized'!$O10 = X$1, 'Data - summarized'!$O10 = X$2,'Data - summarized'!$S10 = X$1, 'Data - summarized'!$S10 = X$2),1,0)</f>
        <v>0</v>
      </c>
      <c r="Y15" s="14">
        <f>IF(OR('Data - summarized'!$C10 = Y$1, 'Data - summarized'!$C10 = Y$2,'Data - summarized'!$G10 = Y$1, 'Data - summarized'!$G10 = Y$2,'Data - summarized'!$K10 = Y$1, 'Data - summarized'!$K10 = Y$2,'Data - summarized'!$O10 = Y$1, 'Data - summarized'!$O10 = Y$2,'Data - summarized'!$S10 = Y$1, 'Data - summarized'!$S10 = Y$2),1,0)</f>
        <v>0</v>
      </c>
      <c r="Z15" s="14">
        <f>IF(OR('Data - summarized'!$C10 = Z$1, 'Data - summarized'!$C10 = Z$2,'Data - summarized'!$G10 = Z$1, 'Data - summarized'!$G10 = Z$2,'Data - summarized'!$K10 = Z$1, 'Data - summarized'!$K10 = Z$2,'Data - summarized'!$O10 = Z$1, 'Data - summarized'!$O10 = Z$2,'Data - summarized'!$S10 = Z$1, 'Data - summarized'!$S10 = Z$2),1,0)</f>
        <v>0</v>
      </c>
      <c r="AA15" s="14">
        <f>IF(OR('Data - summarized'!$C10 = AA$1, 'Data - summarized'!$C10 = AA$2,'Data - summarized'!$G10 = AA$1, 'Data - summarized'!$G10 = AA$2,'Data - summarized'!$K10 = AA$1, 'Data - summarized'!$K10 = AA$2,'Data - summarized'!$O10 = AA$1, 'Data - summarized'!$O10 = AA$2,'Data - summarized'!$S10 = AA$1, 'Data - summarized'!$S10 = AA$2),1,0)</f>
        <v>0</v>
      </c>
      <c r="AB15" s="14">
        <f>IF(OR('Data - summarized'!$C10 = AB$1, 'Data - summarized'!$C10 = AB$2,'Data - summarized'!$G10 = AB$1, 'Data - summarized'!$G10 = AB$2,'Data - summarized'!$K10 = AB$1, 'Data - summarized'!$K10 = AB$2,'Data - summarized'!$O10 = AB$1, 'Data - summarized'!$O10 = AB$2,'Data - summarized'!$S10 = AB$1, 'Data - summarized'!$S10 = AB$2),1,0)</f>
        <v>1</v>
      </c>
      <c r="AC15" s="14">
        <f>IF(OR('Data - summarized'!$C10 = AC$1, 'Data - summarized'!$C10 = AC$2,'Data - summarized'!$G10 = AC$1, 'Data - summarized'!$G10 = AC$2,'Data - summarized'!$K10 = AC$1, 'Data - summarized'!$K10 = AC$2,'Data - summarized'!$O10 = AC$1, 'Data - summarized'!$O10 = AC$2,'Data - summarized'!$S10 = AC$1, 'Data - summarized'!$S10 = AC$2),1,0)</f>
        <v>1</v>
      </c>
      <c r="AD15" s="14">
        <f>IF(OR('Data - summarized'!$C10 = AD$1, 'Data - summarized'!$C10 = AD$2,'Data - summarized'!$G10 = AD$1, 'Data - summarized'!$G10 = AD$2,'Data - summarized'!$K10 = AD$1, 'Data - summarized'!$K10 = AD$2,'Data - summarized'!$O10 = AD$1, 'Data - summarized'!$O10 = AD$2,'Data - summarized'!$S10 = AD$1, 'Data - summarized'!$S10 = AD$2),1,0)</f>
        <v>0</v>
      </c>
      <c r="AE15" s="14">
        <f>IF(OR('Data - summarized'!$C10 = AE$1, 'Data - summarized'!$C10 = AE$2,'Data - summarized'!$G10 = AE$1, 'Data - summarized'!$G10 = AE$2,'Data - summarized'!$K10 = AE$1, 'Data - summarized'!$K10 = AE$2,'Data - summarized'!$O10 = AE$1, 'Data - summarized'!$O10 = AE$2,'Data - summarized'!$S10 = AE$1, 'Data - summarized'!$S10 = AE$2),1,0)</f>
        <v>0</v>
      </c>
      <c r="AF15" s="14">
        <f>IF(OR('Data - summarized'!$C10 = AF$1, 'Data - summarized'!$C10 = AF$2,'Data - summarized'!$G10 = AF$1, 'Data - summarized'!$G10 = AF$2,'Data - summarized'!$K10 = AF$1, 'Data - summarized'!$K10 = AF$2,'Data - summarized'!$O10 = AF$1, 'Data - summarized'!$O10 = AF$2,'Data - summarized'!$S10 = AF$1, 'Data - summarized'!$S10 = AF$2),1,0)</f>
        <v>0</v>
      </c>
    </row>
    <row r="16" spans="1:32" x14ac:dyDescent="0.25">
      <c r="A16" s="13" t="str">
        <f>'Data - summarized'!A11</f>
        <v>Costa Rica</v>
      </c>
      <c r="B16" s="14">
        <f t="shared" si="1"/>
        <v>2</v>
      </c>
      <c r="C16" s="14">
        <f t="shared" si="2"/>
        <v>2</v>
      </c>
      <c r="D16" s="14">
        <f t="shared" si="3"/>
        <v>2</v>
      </c>
      <c r="E16" s="14">
        <f t="shared" si="4"/>
        <v>1</v>
      </c>
      <c r="F16" s="14">
        <f>'Data - summarized'!AR11</f>
        <v>12</v>
      </c>
      <c r="G16" s="14"/>
      <c r="H16" s="14">
        <f>IF(OR('Data - summarized'!$C11 = H$1, 'Data - summarized'!$C11 = H$2,'Data - summarized'!$G11 = H$1, 'Data - summarized'!$G11 = H$2,'Data - summarized'!$K11 = H$1, 'Data - summarized'!$K11 = H$2,'Data - summarized'!$O11 = H$1, 'Data - summarized'!$O11 = H$2,'Data - summarized'!$S11 = H$1, 'Data - summarized'!$S11 = H$2),1,0)</f>
        <v>1</v>
      </c>
      <c r="I16" s="14">
        <f>IF(OR('Data - summarized'!$C11 = I$1, 'Data - summarized'!$C11 = I$2,'Data - summarized'!$G11 = I$1, 'Data - summarized'!$G11 = I$2,'Data - summarized'!$K11 = I$1, 'Data - summarized'!$K11 = I$2,'Data - summarized'!$O11 = I$1, 'Data - summarized'!$O11 = I$2,'Data - summarized'!$S11 = I$1, 'Data - summarized'!$S11 = I$2),1,0)</f>
        <v>1</v>
      </c>
      <c r="J16" s="14">
        <f>IF(OR('Data - summarized'!$C11 = J$1, 'Data - summarized'!$C11 = J$2,'Data - summarized'!$G11 = J$1, 'Data - summarized'!$G11 = J$2,'Data - summarized'!$K11 = J$1, 'Data - summarized'!$K11 = J$2,'Data - summarized'!$O11 = J$1, 'Data - summarized'!$O11 = J$2,'Data - summarized'!$S11 = J$1, 'Data - summarized'!$S11 = J$2),1,0)</f>
        <v>0</v>
      </c>
      <c r="K16" s="14">
        <f>IF(OR('Data - summarized'!$C11 = K$1, 'Data - summarized'!$C11 = K$2,'Data - summarized'!$G11 = K$1, 'Data - summarized'!$G11 = K$2,'Data - summarized'!$K11 = K$1, 'Data - summarized'!$K11 = K$2,'Data - summarized'!$O11 = K$1, 'Data - summarized'!$O11 = K$2,'Data - summarized'!$S11 = K$1, 'Data - summarized'!$S11 = K$2),1,0)</f>
        <v>0</v>
      </c>
      <c r="L16" s="14">
        <f>IF(OR('Data - summarized'!$C11 = L$1, 'Data - summarized'!$C11 = L$2,'Data - summarized'!$G11 = L$1, 'Data - summarized'!$G11 = L$2,'Data - summarized'!$K11 = L$1, 'Data - summarized'!$K11 = L$2,'Data - summarized'!$O11 = L$1, 'Data - summarized'!$O11 = L$2,'Data - summarized'!$S11 = L$1, 'Data - summarized'!$S11 = L$2),1,0)</f>
        <v>0</v>
      </c>
      <c r="M16" s="14">
        <f>IF(OR('Data - summarized'!$C11 = M$1, 'Data - summarized'!$C11 = M$2,'Data - summarized'!$G11 = M$1, 'Data - summarized'!$G11 = M$2,'Data - summarized'!$K11 = M$1, 'Data - summarized'!$K11 = M$2,'Data - summarized'!$O11 = M$1, 'Data - summarized'!$O11 = M$2,'Data - summarized'!$S11 = M$1, 'Data - summarized'!$S11 = M$2),1,0)</f>
        <v>0</v>
      </c>
      <c r="N16" s="14">
        <f>IF(OR('Data - summarized'!$C11 = N$1, 'Data - summarized'!$C11 = N$2,'Data - summarized'!$G11 = N$1, 'Data - summarized'!$G11 = N$2,'Data - summarized'!$K11 = N$1, 'Data - summarized'!$K11 = N$2,'Data - summarized'!$O11 = N$1, 'Data - summarized'!$O11 = N$2,'Data - summarized'!$S11 = N$1, 'Data - summarized'!$S11 = N$2),1,0)</f>
        <v>0</v>
      </c>
      <c r="O16" s="14">
        <f>IF(OR('Data - summarized'!$C11 = O$1, 'Data - summarized'!$C11 = O$2,'Data - summarized'!$G11 = O$1, 'Data - summarized'!$G11 = O$2,'Data - summarized'!$K11 = O$1, 'Data - summarized'!$K11 = O$2,'Data - summarized'!$O11 = O$1, 'Data - summarized'!$O11 = O$2,'Data - summarized'!$S11 = O$1, 'Data - summarized'!$S11 = O$2),1,0)</f>
        <v>0</v>
      </c>
      <c r="P16" s="14">
        <f>IF(OR('Data - summarized'!$C11 = P$1, 'Data - summarized'!$C11 = P$2,'Data - summarized'!$G11 = P$1, 'Data - summarized'!$G11 = P$2,'Data - summarized'!$K11 = P$1, 'Data - summarized'!$K11 = P$2,'Data - summarized'!$O11 = P$1, 'Data - summarized'!$O11 = P$2,'Data - summarized'!$S11 = P$1, 'Data - summarized'!$S11 = P$2),1,0)</f>
        <v>1</v>
      </c>
      <c r="Q16" s="14">
        <f>IF(OR('Data - summarized'!$C11 = Q$1, 'Data - summarized'!$C11 = Q$2,'Data - summarized'!$G11 = Q$1, 'Data - summarized'!$G11 = Q$2,'Data - summarized'!$K11 = Q$1, 'Data - summarized'!$K11 = Q$2,'Data - summarized'!$O11 = Q$1, 'Data - summarized'!$O11 = Q$2,'Data - summarized'!$S11 = Q$1, 'Data - summarized'!$S11 = Q$2),1,0)</f>
        <v>0</v>
      </c>
      <c r="R16" s="14">
        <f>IF(OR('Data - summarized'!$C11 = R$1, 'Data - summarized'!$C11 = R$2,'Data - summarized'!$G11 = R$1, 'Data - summarized'!$G11 = R$2,'Data - summarized'!$K11 = R$1, 'Data - summarized'!$K11 = R$2,'Data - summarized'!$O11 = R$1, 'Data - summarized'!$O11 = R$2,'Data - summarized'!$S11 = R$1, 'Data - summarized'!$S11 = R$2),1,0)</f>
        <v>0</v>
      </c>
      <c r="S16" s="14">
        <f>IF(OR('Data - summarized'!$C11 = S$1, 'Data - summarized'!$C11 = S$2,'Data - summarized'!$G11 = S$1, 'Data - summarized'!$G11 = S$2,'Data - summarized'!$K11 = S$1, 'Data - summarized'!$K11 = S$2,'Data - summarized'!$O11 = S$1, 'Data - summarized'!$O11 = S$2,'Data - summarized'!$S11 = S$1, 'Data - summarized'!$S11 = S$2),1,0)</f>
        <v>0</v>
      </c>
      <c r="T16" s="14">
        <f>IF(OR('Data - summarized'!$C11 = T$1, 'Data - summarized'!$C11 = T$2,'Data - summarized'!$G11 = T$1, 'Data - summarized'!$G11 = T$2,'Data - summarized'!$K11 = T$1, 'Data - summarized'!$K11 = T$2,'Data - summarized'!$O11 = T$1, 'Data - summarized'!$O11 = T$2,'Data - summarized'!$S11 = T$1, 'Data - summarized'!$S11 = T$2),1,0)</f>
        <v>0</v>
      </c>
      <c r="U16" s="14">
        <f>IF(OR('Data - summarized'!$C11 = U$1, 'Data - summarized'!$C11 = U$2,'Data - summarized'!$G11 = U$1, 'Data - summarized'!$G11 = U$2,'Data - summarized'!$K11 = U$1, 'Data - summarized'!$K11 = U$2,'Data - summarized'!$O11 = U$1, 'Data - summarized'!$O11 = U$2,'Data - summarized'!$S11 = U$1, 'Data - summarized'!$S11 = U$2),1,0)</f>
        <v>0</v>
      </c>
      <c r="V16" s="14">
        <f>IF(OR('Data - summarized'!$C11 = V$1, 'Data - summarized'!$C11 = V$2,'Data - summarized'!$G11 = V$1, 'Data - summarized'!$G11 = V$2,'Data - summarized'!$K11 = V$1, 'Data - summarized'!$K11 = V$2,'Data - summarized'!$O11 = V$1, 'Data - summarized'!$O11 = V$2,'Data - summarized'!$S11 = V$1, 'Data - summarized'!$S11 = V$2),1,0)</f>
        <v>0</v>
      </c>
      <c r="W16" s="14">
        <f>IF(OR('Data - summarized'!$C11 = W$1, 'Data - summarized'!$C11 = W$2,'Data - summarized'!$G11 = W$1, 'Data - summarized'!$G11 = W$2,'Data - summarized'!$K11 = W$1, 'Data - summarized'!$K11 = W$2,'Data - summarized'!$O11 = W$1, 'Data - summarized'!$O11 = W$2,'Data - summarized'!$S11 = W$1, 'Data - summarized'!$S11 = W$2),1,0)</f>
        <v>0</v>
      </c>
      <c r="X16" s="14">
        <f>IF(OR('Data - summarized'!$C11 = X$1, 'Data - summarized'!$C11 = X$2,'Data - summarized'!$G11 = X$1, 'Data - summarized'!$G11 = X$2,'Data - summarized'!$K11 = X$1, 'Data - summarized'!$K11 = X$2,'Data - summarized'!$O11 = X$1, 'Data - summarized'!$O11 = X$2,'Data - summarized'!$S11 = X$1, 'Data - summarized'!$S11 = X$2),1,0)</f>
        <v>1</v>
      </c>
      <c r="Y16" s="14">
        <f>IF(OR('Data - summarized'!$C11 = Y$1, 'Data - summarized'!$C11 = Y$2,'Data - summarized'!$G11 = Y$1, 'Data - summarized'!$G11 = Y$2,'Data - summarized'!$K11 = Y$1, 'Data - summarized'!$K11 = Y$2,'Data - summarized'!$O11 = Y$1, 'Data - summarized'!$O11 = Y$2,'Data - summarized'!$S11 = Y$1, 'Data - summarized'!$S11 = Y$2),1,0)</f>
        <v>0</v>
      </c>
      <c r="Z16" s="14">
        <f>IF(OR('Data - summarized'!$C11 = Z$1, 'Data - summarized'!$C11 = Z$2,'Data - summarized'!$G11 = Z$1, 'Data - summarized'!$G11 = Z$2,'Data - summarized'!$K11 = Z$1, 'Data - summarized'!$K11 = Z$2,'Data - summarized'!$O11 = Z$1, 'Data - summarized'!$O11 = Z$2,'Data - summarized'!$S11 = Z$1, 'Data - summarized'!$S11 = Z$2),1,0)</f>
        <v>0</v>
      </c>
      <c r="AA16" s="14">
        <f>IF(OR('Data - summarized'!$C11 = AA$1, 'Data - summarized'!$C11 = AA$2,'Data - summarized'!$G11 = AA$1, 'Data - summarized'!$G11 = AA$2,'Data - summarized'!$K11 = AA$1, 'Data - summarized'!$K11 = AA$2,'Data - summarized'!$O11 = AA$1, 'Data - summarized'!$O11 = AA$2,'Data - summarized'!$S11 = AA$1, 'Data - summarized'!$S11 = AA$2),1,0)</f>
        <v>0</v>
      </c>
      <c r="AB16" s="14">
        <f>IF(OR('Data - summarized'!$C11 = AB$1, 'Data - summarized'!$C11 = AB$2,'Data - summarized'!$G11 = AB$1, 'Data - summarized'!$G11 = AB$2,'Data - summarized'!$K11 = AB$1, 'Data - summarized'!$K11 = AB$2,'Data - summarized'!$O11 = AB$1, 'Data - summarized'!$O11 = AB$2,'Data - summarized'!$S11 = AB$1, 'Data - summarized'!$S11 = AB$2),1,0)</f>
        <v>0</v>
      </c>
      <c r="AC16" s="14">
        <f>IF(OR('Data - summarized'!$C11 = AC$1, 'Data - summarized'!$C11 = AC$2,'Data - summarized'!$G11 = AC$1, 'Data - summarized'!$G11 = AC$2,'Data - summarized'!$K11 = AC$1, 'Data - summarized'!$K11 = AC$2,'Data - summarized'!$O11 = AC$1, 'Data - summarized'!$O11 = AC$2,'Data - summarized'!$S11 = AC$1, 'Data - summarized'!$S11 = AC$2),1,0)</f>
        <v>0</v>
      </c>
      <c r="AD16" s="14">
        <f>IF(OR('Data - summarized'!$C11 = AD$1, 'Data - summarized'!$C11 = AD$2,'Data - summarized'!$G11 = AD$1, 'Data - summarized'!$G11 = AD$2,'Data - summarized'!$K11 = AD$1, 'Data - summarized'!$K11 = AD$2,'Data - summarized'!$O11 = AD$1, 'Data - summarized'!$O11 = AD$2,'Data - summarized'!$S11 = AD$1, 'Data - summarized'!$S11 = AD$2),1,0)</f>
        <v>0</v>
      </c>
      <c r="AE16" s="14">
        <f>IF(OR('Data - summarized'!$C11 = AE$1, 'Data - summarized'!$C11 = AE$2,'Data - summarized'!$G11 = AE$1, 'Data - summarized'!$G11 = AE$2,'Data - summarized'!$K11 = AE$1, 'Data - summarized'!$K11 = AE$2,'Data - summarized'!$O11 = AE$1, 'Data - summarized'!$O11 = AE$2,'Data - summarized'!$S11 = AE$1, 'Data - summarized'!$S11 = AE$2),1,0)</f>
        <v>0</v>
      </c>
      <c r="AF16" s="14">
        <f>IF(OR('Data - summarized'!$C11 = AF$1, 'Data - summarized'!$C11 = AF$2,'Data - summarized'!$G11 = AF$1, 'Data - summarized'!$G11 = AF$2,'Data - summarized'!$K11 = AF$1, 'Data - summarized'!$K11 = AF$2,'Data - summarized'!$O11 = AF$1, 'Data - summarized'!$O11 = AF$2,'Data - summarized'!$S11 = AF$1, 'Data - summarized'!$S11 = AF$2),1,0)</f>
        <v>1</v>
      </c>
    </row>
    <row r="17" spans="1:32" x14ac:dyDescent="0.25">
      <c r="A17" s="13" t="str">
        <f>'Data - summarized'!A12</f>
        <v>Czech Republic</v>
      </c>
      <c r="B17" s="14">
        <f t="shared" si="1"/>
        <v>3</v>
      </c>
      <c r="C17" s="14">
        <f t="shared" si="2"/>
        <v>0</v>
      </c>
      <c r="D17" s="14">
        <f t="shared" si="3"/>
        <v>0</v>
      </c>
      <c r="E17" s="14">
        <f t="shared" si="4"/>
        <v>0</v>
      </c>
      <c r="F17" s="14">
        <f>'Data - summarized'!AR12</f>
        <v>0</v>
      </c>
      <c r="G17" s="14"/>
      <c r="H17" s="14">
        <f>IF(OR('Data - summarized'!$C12 = H$1, 'Data - summarized'!$C12 = H$2,'Data - summarized'!$G12 = H$1, 'Data - summarized'!$G12 = H$2,'Data - summarized'!$K12 = H$1, 'Data - summarized'!$K12 = H$2,'Data - summarized'!$O12 = H$1, 'Data - summarized'!$O12 = H$2,'Data - summarized'!$S12 = H$1, 'Data - summarized'!$S12 = H$2),1,0)</f>
        <v>1</v>
      </c>
      <c r="I17" s="14">
        <f>IF(OR('Data - summarized'!$C12 = I$1, 'Data - summarized'!$C12 = I$2,'Data - summarized'!$G12 = I$1, 'Data - summarized'!$G12 = I$2,'Data - summarized'!$K12 = I$1, 'Data - summarized'!$K12 = I$2,'Data - summarized'!$O12 = I$1, 'Data - summarized'!$O12 = I$2,'Data - summarized'!$S12 = I$1, 'Data - summarized'!$S12 = I$2),1,0)</f>
        <v>1</v>
      </c>
      <c r="J17" s="14">
        <f>IF(OR('Data - summarized'!$C12 = J$1, 'Data - summarized'!$C12 = J$2,'Data - summarized'!$G12 = J$1, 'Data - summarized'!$G12 = J$2,'Data - summarized'!$K12 = J$1, 'Data - summarized'!$K12 = J$2,'Data - summarized'!$O12 = J$1, 'Data - summarized'!$O12 = J$2,'Data - summarized'!$S12 = J$1, 'Data - summarized'!$S12 = J$2),1,0)</f>
        <v>1</v>
      </c>
      <c r="K17" s="14">
        <f>IF(OR('Data - summarized'!$C12 = K$1, 'Data - summarized'!$C12 = K$2,'Data - summarized'!$G12 = K$1, 'Data - summarized'!$G12 = K$2,'Data - summarized'!$K12 = K$1, 'Data - summarized'!$K12 = K$2,'Data - summarized'!$O12 = K$1, 'Data - summarized'!$O12 = K$2,'Data - summarized'!$S12 = K$1, 'Data - summarized'!$S12 = K$2),1,0)</f>
        <v>0</v>
      </c>
      <c r="L17" s="14">
        <f>IF(OR('Data - summarized'!$C12 = L$1, 'Data - summarized'!$C12 = L$2,'Data - summarized'!$G12 = L$1, 'Data - summarized'!$G12 = L$2,'Data - summarized'!$K12 = L$1, 'Data - summarized'!$K12 = L$2,'Data - summarized'!$O12 = L$1, 'Data - summarized'!$O12 = L$2,'Data - summarized'!$S12 = L$1, 'Data - summarized'!$S12 = L$2),1,0)</f>
        <v>0</v>
      </c>
      <c r="M17" s="14">
        <f>IF(OR('Data - summarized'!$C12 = M$1, 'Data - summarized'!$C12 = M$2,'Data - summarized'!$G12 = M$1, 'Data - summarized'!$G12 = M$2,'Data - summarized'!$K12 = M$1, 'Data - summarized'!$K12 = M$2,'Data - summarized'!$O12 = M$1, 'Data - summarized'!$O12 = M$2,'Data - summarized'!$S12 = M$1, 'Data - summarized'!$S12 = M$2),1,0)</f>
        <v>0</v>
      </c>
      <c r="N17" s="14">
        <f>IF(OR('Data - summarized'!$C12 = N$1, 'Data - summarized'!$C12 = N$2,'Data - summarized'!$G12 = N$1, 'Data - summarized'!$G12 = N$2,'Data - summarized'!$K12 = N$1, 'Data - summarized'!$K12 = N$2,'Data - summarized'!$O12 = N$1, 'Data - summarized'!$O12 = N$2,'Data - summarized'!$S12 = N$1, 'Data - summarized'!$S12 = N$2),1,0)</f>
        <v>0</v>
      </c>
      <c r="O17" s="14">
        <f>IF(OR('Data - summarized'!$C12 = O$1, 'Data - summarized'!$C12 = O$2,'Data - summarized'!$G12 = O$1, 'Data - summarized'!$G12 = O$2,'Data - summarized'!$K12 = O$1, 'Data - summarized'!$K12 = O$2,'Data - summarized'!$O12 = O$1, 'Data - summarized'!$O12 = O$2,'Data - summarized'!$S12 = O$1, 'Data - summarized'!$S12 = O$2),1,0)</f>
        <v>0</v>
      </c>
      <c r="P17" s="14">
        <f>IF(OR('Data - summarized'!$C12 = P$1, 'Data - summarized'!$C12 = P$2,'Data - summarized'!$G12 = P$1, 'Data - summarized'!$G12 = P$2,'Data - summarized'!$K12 = P$1, 'Data - summarized'!$K12 = P$2,'Data - summarized'!$O12 = P$1, 'Data - summarized'!$O12 = P$2,'Data - summarized'!$S12 = P$1, 'Data - summarized'!$S12 = P$2),1,0)</f>
        <v>0</v>
      </c>
      <c r="Q17" s="14">
        <f>IF(OR('Data - summarized'!$C12 = Q$1, 'Data - summarized'!$C12 = Q$2,'Data - summarized'!$G12 = Q$1, 'Data - summarized'!$G12 = Q$2,'Data - summarized'!$K12 = Q$1, 'Data - summarized'!$K12 = Q$2,'Data - summarized'!$O12 = Q$1, 'Data - summarized'!$O12 = Q$2,'Data - summarized'!$S12 = Q$1, 'Data - summarized'!$S12 = Q$2),1,0)</f>
        <v>0</v>
      </c>
      <c r="R17" s="14">
        <f>IF(OR('Data - summarized'!$C12 = R$1, 'Data - summarized'!$C12 = R$2,'Data - summarized'!$G12 = R$1, 'Data - summarized'!$G12 = R$2,'Data - summarized'!$K12 = R$1, 'Data - summarized'!$K12 = R$2,'Data - summarized'!$O12 = R$1, 'Data - summarized'!$O12 = R$2,'Data - summarized'!$S12 = R$1, 'Data - summarized'!$S12 = R$2),1,0)</f>
        <v>0</v>
      </c>
      <c r="S17" s="14">
        <f>IF(OR('Data - summarized'!$C12 = S$1, 'Data - summarized'!$C12 = S$2,'Data - summarized'!$G12 = S$1, 'Data - summarized'!$G12 = S$2,'Data - summarized'!$K12 = S$1, 'Data - summarized'!$K12 = S$2,'Data - summarized'!$O12 = S$1, 'Data - summarized'!$O12 = S$2,'Data - summarized'!$S12 = S$1, 'Data - summarized'!$S12 = S$2),1,0)</f>
        <v>0</v>
      </c>
      <c r="T17" s="14">
        <f>IF(OR('Data - summarized'!$C12 = T$1, 'Data - summarized'!$C12 = T$2,'Data - summarized'!$G12 = T$1, 'Data - summarized'!$G12 = T$2,'Data - summarized'!$K12 = T$1, 'Data - summarized'!$K12 = T$2,'Data - summarized'!$O12 = T$1, 'Data - summarized'!$O12 = T$2,'Data - summarized'!$S12 = T$1, 'Data - summarized'!$S12 = T$2),1,0)</f>
        <v>0</v>
      </c>
      <c r="U17" s="14">
        <f>IF(OR('Data - summarized'!$C12 = U$1, 'Data - summarized'!$C12 = U$2,'Data - summarized'!$G12 = U$1, 'Data - summarized'!$G12 = U$2,'Data - summarized'!$K12 = U$1, 'Data - summarized'!$K12 = U$2,'Data - summarized'!$O12 = U$1, 'Data - summarized'!$O12 = U$2,'Data - summarized'!$S12 = U$1, 'Data - summarized'!$S12 = U$2),1,0)</f>
        <v>0</v>
      </c>
      <c r="V17" s="14">
        <f>IF(OR('Data - summarized'!$C12 = V$1, 'Data - summarized'!$C12 = V$2,'Data - summarized'!$G12 = V$1, 'Data - summarized'!$G12 = V$2,'Data - summarized'!$K12 = V$1, 'Data - summarized'!$K12 = V$2,'Data - summarized'!$O12 = V$1, 'Data - summarized'!$O12 = V$2,'Data - summarized'!$S12 = V$1, 'Data - summarized'!$S12 = V$2),1,0)</f>
        <v>0</v>
      </c>
      <c r="W17" s="14">
        <f>IF(OR('Data - summarized'!$C12 = W$1, 'Data - summarized'!$C12 = W$2,'Data - summarized'!$G12 = W$1, 'Data - summarized'!$G12 = W$2,'Data - summarized'!$K12 = W$1, 'Data - summarized'!$K12 = W$2,'Data - summarized'!$O12 = W$1, 'Data - summarized'!$O12 = W$2,'Data - summarized'!$S12 = W$1, 'Data - summarized'!$S12 = W$2),1,0)</f>
        <v>0</v>
      </c>
      <c r="X17" s="14">
        <f>IF(OR('Data - summarized'!$C12 = X$1, 'Data - summarized'!$C12 = X$2,'Data - summarized'!$G12 = X$1, 'Data - summarized'!$G12 = X$2,'Data - summarized'!$K12 = X$1, 'Data - summarized'!$K12 = X$2,'Data - summarized'!$O12 = X$1, 'Data - summarized'!$O12 = X$2,'Data - summarized'!$S12 = X$1, 'Data - summarized'!$S12 = X$2),1,0)</f>
        <v>0</v>
      </c>
      <c r="Y17" s="14">
        <f>IF(OR('Data - summarized'!$C12 = Y$1, 'Data - summarized'!$C12 = Y$2,'Data - summarized'!$G12 = Y$1, 'Data - summarized'!$G12 = Y$2,'Data - summarized'!$K12 = Y$1, 'Data - summarized'!$K12 = Y$2,'Data - summarized'!$O12 = Y$1, 'Data - summarized'!$O12 = Y$2,'Data - summarized'!$S12 = Y$1, 'Data - summarized'!$S12 = Y$2),1,0)</f>
        <v>0</v>
      </c>
      <c r="Z17" s="14">
        <f>IF(OR('Data - summarized'!$C12 = Z$1, 'Data - summarized'!$C12 = Z$2,'Data - summarized'!$G12 = Z$1, 'Data - summarized'!$G12 = Z$2,'Data - summarized'!$K12 = Z$1, 'Data - summarized'!$K12 = Z$2,'Data - summarized'!$O12 = Z$1, 'Data - summarized'!$O12 = Z$2,'Data - summarized'!$S12 = Z$1, 'Data - summarized'!$S12 = Z$2),1,0)</f>
        <v>0</v>
      </c>
      <c r="AA17" s="14">
        <f>IF(OR('Data - summarized'!$C12 = AA$1, 'Data - summarized'!$C12 = AA$2,'Data - summarized'!$G12 = AA$1, 'Data - summarized'!$G12 = AA$2,'Data - summarized'!$K12 = AA$1, 'Data - summarized'!$K12 = AA$2,'Data - summarized'!$O12 = AA$1, 'Data - summarized'!$O12 = AA$2,'Data - summarized'!$S12 = AA$1, 'Data - summarized'!$S12 = AA$2),1,0)</f>
        <v>0</v>
      </c>
      <c r="AB17" s="14">
        <f>IF(OR('Data - summarized'!$C12 = AB$1, 'Data - summarized'!$C12 = AB$2,'Data - summarized'!$G12 = AB$1, 'Data - summarized'!$G12 = AB$2,'Data - summarized'!$K12 = AB$1, 'Data - summarized'!$K12 = AB$2,'Data - summarized'!$O12 = AB$1, 'Data - summarized'!$O12 = AB$2,'Data - summarized'!$S12 = AB$1, 'Data - summarized'!$S12 = AB$2),1,0)</f>
        <v>0</v>
      </c>
      <c r="AC17" s="14">
        <f>IF(OR('Data - summarized'!$C12 = AC$1, 'Data - summarized'!$C12 = AC$2,'Data - summarized'!$G12 = AC$1, 'Data - summarized'!$G12 = AC$2,'Data - summarized'!$K12 = AC$1, 'Data - summarized'!$K12 = AC$2,'Data - summarized'!$O12 = AC$1, 'Data - summarized'!$O12 = AC$2,'Data - summarized'!$S12 = AC$1, 'Data - summarized'!$S12 = AC$2),1,0)</f>
        <v>0</v>
      </c>
      <c r="AD17" s="14">
        <f>IF(OR('Data - summarized'!$C12 = AD$1, 'Data - summarized'!$C12 = AD$2,'Data - summarized'!$G12 = AD$1, 'Data - summarized'!$G12 = AD$2,'Data - summarized'!$K12 = AD$1, 'Data - summarized'!$K12 = AD$2,'Data - summarized'!$O12 = AD$1, 'Data - summarized'!$O12 = AD$2,'Data - summarized'!$S12 = AD$1, 'Data - summarized'!$S12 = AD$2),1,0)</f>
        <v>0</v>
      </c>
      <c r="AE17" s="14">
        <f>IF(OR('Data - summarized'!$C12 = AE$1, 'Data - summarized'!$C12 = AE$2,'Data - summarized'!$G12 = AE$1, 'Data - summarized'!$G12 = AE$2,'Data - summarized'!$K12 = AE$1, 'Data - summarized'!$K12 = AE$2,'Data - summarized'!$O12 = AE$1, 'Data - summarized'!$O12 = AE$2,'Data - summarized'!$S12 = AE$1, 'Data - summarized'!$S12 = AE$2),1,0)</f>
        <v>0</v>
      </c>
      <c r="AF17" s="14">
        <f>IF(OR('Data - summarized'!$C12 = AF$1, 'Data - summarized'!$C12 = AF$2,'Data - summarized'!$G12 = AF$1, 'Data - summarized'!$G12 = AF$2,'Data - summarized'!$K12 = AF$1, 'Data - summarized'!$K12 = AF$2,'Data - summarized'!$O12 = AF$1, 'Data - summarized'!$O12 = AF$2,'Data - summarized'!$S12 = AF$1, 'Data - summarized'!$S12 = AF$2),1,0)</f>
        <v>0</v>
      </c>
    </row>
    <row r="18" spans="1:32" x14ac:dyDescent="0.25">
      <c r="A18" s="13" t="str">
        <f>'Data - summarized'!A13</f>
        <v>Denmark</v>
      </c>
      <c r="B18" s="14">
        <f t="shared" si="1"/>
        <v>3</v>
      </c>
      <c r="C18" s="14">
        <f t="shared" si="2"/>
        <v>0</v>
      </c>
      <c r="D18" s="14">
        <f t="shared" si="3"/>
        <v>0</v>
      </c>
      <c r="E18" s="14">
        <f t="shared" si="4"/>
        <v>0</v>
      </c>
      <c r="F18" s="14">
        <f>'Data - summarized'!AR13</f>
        <v>0</v>
      </c>
      <c r="G18" s="14"/>
      <c r="H18" s="14">
        <f>IF(OR('Data - summarized'!$C13 = H$1, 'Data - summarized'!$C13 = H$2,'Data - summarized'!$G13 = H$1, 'Data - summarized'!$G13 = H$2,'Data - summarized'!$K13 = H$1, 'Data - summarized'!$K13 = H$2,'Data - summarized'!$O13 = H$1, 'Data - summarized'!$O13 = H$2,'Data - summarized'!$S13 = H$1, 'Data - summarized'!$S13 = H$2),1,0)</f>
        <v>1</v>
      </c>
      <c r="I18" s="14">
        <f>IF(OR('Data - summarized'!$C13 = I$1, 'Data - summarized'!$C13 = I$2,'Data - summarized'!$G13 = I$1, 'Data - summarized'!$G13 = I$2,'Data - summarized'!$K13 = I$1, 'Data - summarized'!$K13 = I$2,'Data - summarized'!$O13 = I$1, 'Data - summarized'!$O13 = I$2,'Data - summarized'!$S13 = I$1, 'Data - summarized'!$S13 = I$2),1,0)</f>
        <v>1</v>
      </c>
      <c r="J18" s="14">
        <f>IF(OR('Data - summarized'!$C13 = J$1, 'Data - summarized'!$C13 = J$2,'Data - summarized'!$G13 = J$1, 'Data - summarized'!$G13 = J$2,'Data - summarized'!$K13 = J$1, 'Data - summarized'!$K13 = J$2,'Data - summarized'!$O13 = J$1, 'Data - summarized'!$O13 = J$2,'Data - summarized'!$S13 = J$1, 'Data - summarized'!$S13 = J$2),1,0)</f>
        <v>1</v>
      </c>
      <c r="K18" s="14">
        <f>IF(OR('Data - summarized'!$C13 = K$1, 'Data - summarized'!$C13 = K$2,'Data - summarized'!$G13 = K$1, 'Data - summarized'!$G13 = K$2,'Data - summarized'!$K13 = K$1, 'Data - summarized'!$K13 = K$2,'Data - summarized'!$O13 = K$1, 'Data - summarized'!$O13 = K$2,'Data - summarized'!$S13 = K$1, 'Data - summarized'!$S13 = K$2),1,0)</f>
        <v>0</v>
      </c>
      <c r="L18" s="14">
        <f>IF(OR('Data - summarized'!$C13 = L$1, 'Data - summarized'!$C13 = L$2,'Data - summarized'!$G13 = L$1, 'Data - summarized'!$G13 = L$2,'Data - summarized'!$K13 = L$1, 'Data - summarized'!$K13 = L$2,'Data - summarized'!$O13 = L$1, 'Data - summarized'!$O13 = L$2,'Data - summarized'!$S13 = L$1, 'Data - summarized'!$S13 = L$2),1,0)</f>
        <v>0</v>
      </c>
      <c r="M18" s="14">
        <f>IF(OR('Data - summarized'!$C13 = M$1, 'Data - summarized'!$C13 = M$2,'Data - summarized'!$G13 = M$1, 'Data - summarized'!$G13 = M$2,'Data - summarized'!$K13 = M$1, 'Data - summarized'!$K13 = M$2,'Data - summarized'!$O13 = M$1, 'Data - summarized'!$O13 = M$2,'Data - summarized'!$S13 = M$1, 'Data - summarized'!$S13 = M$2),1,0)</f>
        <v>0</v>
      </c>
      <c r="N18" s="14">
        <f>IF(OR('Data - summarized'!$C13 = N$1, 'Data - summarized'!$C13 = N$2,'Data - summarized'!$G13 = N$1, 'Data - summarized'!$G13 = N$2,'Data - summarized'!$K13 = N$1, 'Data - summarized'!$K13 = N$2,'Data - summarized'!$O13 = N$1, 'Data - summarized'!$O13 = N$2,'Data - summarized'!$S13 = N$1, 'Data - summarized'!$S13 = N$2),1,0)</f>
        <v>0</v>
      </c>
      <c r="O18" s="14">
        <f>IF(OR('Data - summarized'!$C13 = O$1, 'Data - summarized'!$C13 = O$2,'Data - summarized'!$G13 = O$1, 'Data - summarized'!$G13 = O$2,'Data - summarized'!$K13 = O$1, 'Data - summarized'!$K13 = O$2,'Data - summarized'!$O13 = O$1, 'Data - summarized'!$O13 = O$2,'Data - summarized'!$S13 = O$1, 'Data - summarized'!$S13 = O$2),1,0)</f>
        <v>0</v>
      </c>
      <c r="P18" s="14">
        <f>IF(OR('Data - summarized'!$C13 = P$1, 'Data - summarized'!$C13 = P$2,'Data - summarized'!$G13 = P$1, 'Data - summarized'!$G13 = P$2,'Data - summarized'!$K13 = P$1, 'Data - summarized'!$K13 = P$2,'Data - summarized'!$O13 = P$1, 'Data - summarized'!$O13 = P$2,'Data - summarized'!$S13 = P$1, 'Data - summarized'!$S13 = P$2),1,0)</f>
        <v>0</v>
      </c>
      <c r="Q18" s="14">
        <f>IF(OR('Data - summarized'!$C13 = Q$1, 'Data - summarized'!$C13 = Q$2,'Data - summarized'!$G13 = Q$1, 'Data - summarized'!$G13 = Q$2,'Data - summarized'!$K13 = Q$1, 'Data - summarized'!$K13 = Q$2,'Data - summarized'!$O13 = Q$1, 'Data - summarized'!$O13 = Q$2,'Data - summarized'!$S13 = Q$1, 'Data - summarized'!$S13 = Q$2),1,0)</f>
        <v>0</v>
      </c>
      <c r="R18" s="14">
        <f>IF(OR('Data - summarized'!$C13 = R$1, 'Data - summarized'!$C13 = R$2,'Data - summarized'!$G13 = R$1, 'Data - summarized'!$G13 = R$2,'Data - summarized'!$K13 = R$1, 'Data - summarized'!$K13 = R$2,'Data - summarized'!$O13 = R$1, 'Data - summarized'!$O13 = R$2,'Data - summarized'!$S13 = R$1, 'Data - summarized'!$S13 = R$2),1,0)</f>
        <v>0</v>
      </c>
      <c r="S18" s="14">
        <f>IF(OR('Data - summarized'!$C13 = S$1, 'Data - summarized'!$C13 = S$2,'Data - summarized'!$G13 = S$1, 'Data - summarized'!$G13 = S$2,'Data - summarized'!$K13 = S$1, 'Data - summarized'!$K13 = S$2,'Data - summarized'!$O13 = S$1, 'Data - summarized'!$O13 = S$2,'Data - summarized'!$S13 = S$1, 'Data - summarized'!$S13 = S$2),1,0)</f>
        <v>0</v>
      </c>
      <c r="T18" s="14">
        <f>IF(OR('Data - summarized'!$C13 = T$1, 'Data - summarized'!$C13 = T$2,'Data - summarized'!$G13 = T$1, 'Data - summarized'!$G13 = T$2,'Data - summarized'!$K13 = T$1, 'Data - summarized'!$K13 = T$2,'Data - summarized'!$O13 = T$1, 'Data - summarized'!$O13 = T$2,'Data - summarized'!$S13 = T$1, 'Data - summarized'!$S13 = T$2),1,0)</f>
        <v>0</v>
      </c>
      <c r="U18" s="14">
        <f>IF(OR('Data - summarized'!$C13 = U$1, 'Data - summarized'!$C13 = U$2,'Data - summarized'!$G13 = U$1, 'Data - summarized'!$G13 = U$2,'Data - summarized'!$K13 = U$1, 'Data - summarized'!$K13 = U$2,'Data - summarized'!$O13 = U$1, 'Data - summarized'!$O13 = U$2,'Data - summarized'!$S13 = U$1, 'Data - summarized'!$S13 = U$2),1,0)</f>
        <v>0</v>
      </c>
      <c r="V18" s="14">
        <f>IF(OR('Data - summarized'!$C13 = V$1, 'Data - summarized'!$C13 = V$2,'Data - summarized'!$G13 = V$1, 'Data - summarized'!$G13 = V$2,'Data - summarized'!$K13 = V$1, 'Data - summarized'!$K13 = V$2,'Data - summarized'!$O13 = V$1, 'Data - summarized'!$O13 = V$2,'Data - summarized'!$S13 = V$1, 'Data - summarized'!$S13 = V$2),1,0)</f>
        <v>0</v>
      </c>
      <c r="W18" s="14">
        <f>IF(OR('Data - summarized'!$C13 = W$1, 'Data - summarized'!$C13 = W$2,'Data - summarized'!$G13 = W$1, 'Data - summarized'!$G13 = W$2,'Data - summarized'!$K13 = W$1, 'Data - summarized'!$K13 = W$2,'Data - summarized'!$O13 = W$1, 'Data - summarized'!$O13 = W$2,'Data - summarized'!$S13 = W$1, 'Data - summarized'!$S13 = W$2),1,0)</f>
        <v>0</v>
      </c>
      <c r="X18" s="14">
        <f>IF(OR('Data - summarized'!$C13 = X$1, 'Data - summarized'!$C13 = X$2,'Data - summarized'!$G13 = X$1, 'Data - summarized'!$G13 = X$2,'Data - summarized'!$K13 = X$1, 'Data - summarized'!$K13 = X$2,'Data - summarized'!$O13 = X$1, 'Data - summarized'!$O13 = X$2,'Data - summarized'!$S13 = X$1, 'Data - summarized'!$S13 = X$2),1,0)</f>
        <v>0</v>
      </c>
      <c r="Y18" s="14">
        <f>IF(OR('Data - summarized'!$C13 = Y$1, 'Data - summarized'!$C13 = Y$2,'Data - summarized'!$G13 = Y$1, 'Data - summarized'!$G13 = Y$2,'Data - summarized'!$K13 = Y$1, 'Data - summarized'!$K13 = Y$2,'Data - summarized'!$O13 = Y$1, 'Data - summarized'!$O13 = Y$2,'Data - summarized'!$S13 = Y$1, 'Data - summarized'!$S13 = Y$2),1,0)</f>
        <v>0</v>
      </c>
      <c r="Z18" s="14">
        <f>IF(OR('Data - summarized'!$C13 = Z$1, 'Data - summarized'!$C13 = Z$2,'Data - summarized'!$G13 = Z$1, 'Data - summarized'!$G13 = Z$2,'Data - summarized'!$K13 = Z$1, 'Data - summarized'!$K13 = Z$2,'Data - summarized'!$O13 = Z$1, 'Data - summarized'!$O13 = Z$2,'Data - summarized'!$S13 = Z$1, 'Data - summarized'!$S13 = Z$2),1,0)</f>
        <v>0</v>
      </c>
      <c r="AA18" s="14">
        <f>IF(OR('Data - summarized'!$C13 = AA$1, 'Data - summarized'!$C13 = AA$2,'Data - summarized'!$G13 = AA$1, 'Data - summarized'!$G13 = AA$2,'Data - summarized'!$K13 = AA$1, 'Data - summarized'!$K13 = AA$2,'Data - summarized'!$O13 = AA$1, 'Data - summarized'!$O13 = AA$2,'Data - summarized'!$S13 = AA$1, 'Data - summarized'!$S13 = AA$2),1,0)</f>
        <v>0</v>
      </c>
      <c r="AB18" s="14">
        <f>IF(OR('Data - summarized'!$C13 = AB$1, 'Data - summarized'!$C13 = AB$2,'Data - summarized'!$G13 = AB$1, 'Data - summarized'!$G13 = AB$2,'Data - summarized'!$K13 = AB$1, 'Data - summarized'!$K13 = AB$2,'Data - summarized'!$O13 = AB$1, 'Data - summarized'!$O13 = AB$2,'Data - summarized'!$S13 = AB$1, 'Data - summarized'!$S13 = AB$2),1,0)</f>
        <v>0</v>
      </c>
      <c r="AC18" s="14">
        <f>IF(OR('Data - summarized'!$C13 = AC$1, 'Data - summarized'!$C13 = AC$2,'Data - summarized'!$G13 = AC$1, 'Data - summarized'!$G13 = AC$2,'Data - summarized'!$K13 = AC$1, 'Data - summarized'!$K13 = AC$2,'Data - summarized'!$O13 = AC$1, 'Data - summarized'!$O13 = AC$2,'Data - summarized'!$S13 = AC$1, 'Data - summarized'!$S13 = AC$2),1,0)</f>
        <v>0</v>
      </c>
      <c r="AD18" s="14">
        <f>IF(OR('Data - summarized'!$C13 = AD$1, 'Data - summarized'!$C13 = AD$2,'Data - summarized'!$G13 = AD$1, 'Data - summarized'!$G13 = AD$2,'Data - summarized'!$K13 = AD$1, 'Data - summarized'!$K13 = AD$2,'Data - summarized'!$O13 = AD$1, 'Data - summarized'!$O13 = AD$2,'Data - summarized'!$S13 = AD$1, 'Data - summarized'!$S13 = AD$2),1,0)</f>
        <v>0</v>
      </c>
      <c r="AE18" s="14">
        <f>IF(OR('Data - summarized'!$C13 = AE$1, 'Data - summarized'!$C13 = AE$2,'Data - summarized'!$G13 = AE$1, 'Data - summarized'!$G13 = AE$2,'Data - summarized'!$K13 = AE$1, 'Data - summarized'!$K13 = AE$2,'Data - summarized'!$O13 = AE$1, 'Data - summarized'!$O13 = AE$2,'Data - summarized'!$S13 = AE$1, 'Data - summarized'!$S13 = AE$2),1,0)</f>
        <v>0</v>
      </c>
      <c r="AF18" s="14">
        <f>IF(OR('Data - summarized'!$C13 = AF$1, 'Data - summarized'!$C13 = AF$2,'Data - summarized'!$G13 = AF$1, 'Data - summarized'!$G13 = AF$2,'Data - summarized'!$K13 = AF$1, 'Data - summarized'!$K13 = AF$2,'Data - summarized'!$O13 = AF$1, 'Data - summarized'!$O13 = AF$2,'Data - summarized'!$S13 = AF$1, 'Data - summarized'!$S13 = AF$2),1,0)</f>
        <v>0</v>
      </c>
    </row>
    <row r="19" spans="1:32" x14ac:dyDescent="0.25">
      <c r="A19" s="13" t="str">
        <f>'Data - summarized'!A14</f>
        <v>Egypt</v>
      </c>
      <c r="B19" s="14">
        <f t="shared" si="1"/>
        <v>3</v>
      </c>
      <c r="C19" s="14">
        <f t="shared" si="2"/>
        <v>1</v>
      </c>
      <c r="D19" s="14">
        <f t="shared" si="3"/>
        <v>1</v>
      </c>
      <c r="E19" s="14">
        <f t="shared" si="4"/>
        <v>0</v>
      </c>
      <c r="F19" s="14">
        <f>'Data - summarized'!AR14</f>
        <v>84</v>
      </c>
      <c r="G19" s="14"/>
      <c r="H19" s="14">
        <f>IF(OR('Data - summarized'!$C14 = H$1, 'Data - summarized'!$C14 = H$2,'Data - summarized'!$G14 = H$1, 'Data - summarized'!$G14 = H$2,'Data - summarized'!$K14 = H$1, 'Data - summarized'!$K14 = H$2,'Data - summarized'!$O14 = H$1, 'Data - summarized'!$O14 = H$2,'Data - summarized'!$S14 = H$1, 'Data - summarized'!$S14 = H$2),1,0)</f>
        <v>1</v>
      </c>
      <c r="I19" s="14">
        <f>IF(OR('Data - summarized'!$C14 = I$1, 'Data - summarized'!$C14 = I$2,'Data - summarized'!$G14 = I$1, 'Data - summarized'!$G14 = I$2,'Data - summarized'!$K14 = I$1, 'Data - summarized'!$K14 = I$2,'Data - summarized'!$O14 = I$1, 'Data - summarized'!$O14 = I$2,'Data - summarized'!$S14 = I$1, 'Data - summarized'!$S14 = I$2),1,0)</f>
        <v>1</v>
      </c>
      <c r="J19" s="14">
        <f>IF(OR('Data - summarized'!$C14 = J$1, 'Data - summarized'!$C14 = J$2,'Data - summarized'!$G14 = J$1, 'Data - summarized'!$G14 = J$2,'Data - summarized'!$K14 = J$1, 'Data - summarized'!$K14 = J$2,'Data - summarized'!$O14 = J$1, 'Data - summarized'!$O14 = J$2,'Data - summarized'!$S14 = J$1, 'Data - summarized'!$S14 = J$2),1,0)</f>
        <v>1</v>
      </c>
      <c r="K19" s="14">
        <f>IF(OR('Data - summarized'!$C14 = K$1, 'Data - summarized'!$C14 = K$2,'Data - summarized'!$G14 = K$1, 'Data - summarized'!$G14 = K$2,'Data - summarized'!$K14 = K$1, 'Data - summarized'!$K14 = K$2,'Data - summarized'!$O14 = K$1, 'Data - summarized'!$O14 = K$2,'Data - summarized'!$S14 = K$1, 'Data - summarized'!$S14 = K$2),1,0)</f>
        <v>0</v>
      </c>
      <c r="L19" s="14">
        <f>IF(OR('Data - summarized'!$C14 = L$1, 'Data - summarized'!$C14 = L$2,'Data - summarized'!$G14 = L$1, 'Data - summarized'!$G14 = L$2,'Data - summarized'!$K14 = L$1, 'Data - summarized'!$K14 = L$2,'Data - summarized'!$O14 = L$1, 'Data - summarized'!$O14 = L$2,'Data - summarized'!$S14 = L$1, 'Data - summarized'!$S14 = L$2),1,0)</f>
        <v>0</v>
      </c>
      <c r="M19" s="14">
        <f>IF(OR('Data - summarized'!$C14 = M$1, 'Data - summarized'!$C14 = M$2,'Data - summarized'!$G14 = M$1, 'Data - summarized'!$G14 = M$2,'Data - summarized'!$K14 = M$1, 'Data - summarized'!$K14 = M$2,'Data - summarized'!$O14 = M$1, 'Data - summarized'!$O14 = M$2,'Data - summarized'!$S14 = M$1, 'Data - summarized'!$S14 = M$2),1,0)</f>
        <v>0</v>
      </c>
      <c r="N19" s="14">
        <f>IF(OR('Data - summarized'!$C14 = N$1, 'Data - summarized'!$C14 = N$2,'Data - summarized'!$G14 = N$1, 'Data - summarized'!$G14 = N$2,'Data - summarized'!$K14 = N$1, 'Data - summarized'!$K14 = N$2,'Data - summarized'!$O14 = N$1, 'Data - summarized'!$O14 = N$2,'Data - summarized'!$S14 = N$1, 'Data - summarized'!$S14 = N$2),1,0)</f>
        <v>0</v>
      </c>
      <c r="O19" s="14">
        <f>IF(OR('Data - summarized'!$C14 = O$1, 'Data - summarized'!$C14 = O$2,'Data - summarized'!$G14 = O$1, 'Data - summarized'!$G14 = O$2,'Data - summarized'!$K14 = O$1, 'Data - summarized'!$K14 = O$2,'Data - summarized'!$O14 = O$1, 'Data - summarized'!$O14 = O$2,'Data - summarized'!$S14 = O$1, 'Data - summarized'!$S14 = O$2),1,0)</f>
        <v>0</v>
      </c>
      <c r="P19" s="14">
        <f>IF(OR('Data - summarized'!$C14 = P$1, 'Data - summarized'!$C14 = P$2,'Data - summarized'!$G14 = P$1, 'Data - summarized'!$G14 = P$2,'Data - summarized'!$K14 = P$1, 'Data - summarized'!$K14 = P$2,'Data - summarized'!$O14 = P$1, 'Data - summarized'!$O14 = P$2,'Data - summarized'!$S14 = P$1, 'Data - summarized'!$S14 = P$2),1,0)</f>
        <v>1</v>
      </c>
      <c r="Q19" s="14">
        <f>IF(OR('Data - summarized'!$C14 = Q$1, 'Data - summarized'!$C14 = Q$2,'Data - summarized'!$G14 = Q$1, 'Data - summarized'!$G14 = Q$2,'Data - summarized'!$K14 = Q$1, 'Data - summarized'!$K14 = Q$2,'Data - summarized'!$O14 = Q$1, 'Data - summarized'!$O14 = Q$2,'Data - summarized'!$S14 = Q$1, 'Data - summarized'!$S14 = Q$2),1,0)</f>
        <v>0</v>
      </c>
      <c r="R19" s="14">
        <f>IF(OR('Data - summarized'!$C14 = R$1, 'Data - summarized'!$C14 = R$2,'Data - summarized'!$G14 = R$1, 'Data - summarized'!$G14 = R$2,'Data - summarized'!$K14 = R$1, 'Data - summarized'!$K14 = R$2,'Data - summarized'!$O14 = R$1, 'Data - summarized'!$O14 = R$2,'Data - summarized'!$S14 = R$1, 'Data - summarized'!$S14 = R$2),1,0)</f>
        <v>0</v>
      </c>
      <c r="S19" s="14">
        <f>IF(OR('Data - summarized'!$C14 = S$1, 'Data - summarized'!$C14 = S$2,'Data - summarized'!$G14 = S$1, 'Data - summarized'!$G14 = S$2,'Data - summarized'!$K14 = S$1, 'Data - summarized'!$K14 = S$2,'Data - summarized'!$O14 = S$1, 'Data - summarized'!$O14 = S$2,'Data - summarized'!$S14 = S$1, 'Data - summarized'!$S14 = S$2),1,0)</f>
        <v>0</v>
      </c>
      <c r="T19" s="14">
        <f>IF(OR('Data - summarized'!$C14 = T$1, 'Data - summarized'!$C14 = T$2,'Data - summarized'!$G14 = T$1, 'Data - summarized'!$G14 = T$2,'Data - summarized'!$K14 = T$1, 'Data - summarized'!$K14 = T$2,'Data - summarized'!$O14 = T$1, 'Data - summarized'!$O14 = T$2,'Data - summarized'!$S14 = T$1, 'Data - summarized'!$S14 = T$2),1,0)</f>
        <v>0</v>
      </c>
      <c r="U19" s="14">
        <f>IF(OR('Data - summarized'!$C14 = U$1, 'Data - summarized'!$C14 = U$2,'Data - summarized'!$G14 = U$1, 'Data - summarized'!$G14 = U$2,'Data - summarized'!$K14 = U$1, 'Data - summarized'!$K14 = U$2,'Data - summarized'!$O14 = U$1, 'Data - summarized'!$O14 = U$2,'Data - summarized'!$S14 = U$1, 'Data - summarized'!$S14 = U$2),1,0)</f>
        <v>0</v>
      </c>
      <c r="V19" s="14">
        <f>IF(OR('Data - summarized'!$C14 = V$1, 'Data - summarized'!$C14 = V$2,'Data - summarized'!$G14 = V$1, 'Data - summarized'!$G14 = V$2,'Data - summarized'!$K14 = V$1, 'Data - summarized'!$K14 = V$2,'Data - summarized'!$O14 = V$1, 'Data - summarized'!$O14 = V$2,'Data - summarized'!$S14 = V$1, 'Data - summarized'!$S14 = V$2),1,0)</f>
        <v>0</v>
      </c>
      <c r="W19" s="14">
        <f>IF(OR('Data - summarized'!$C14 = W$1, 'Data - summarized'!$C14 = W$2,'Data - summarized'!$G14 = W$1, 'Data - summarized'!$G14 = W$2,'Data - summarized'!$K14 = W$1, 'Data - summarized'!$K14 = W$2,'Data - summarized'!$O14 = W$1, 'Data - summarized'!$O14 = W$2,'Data - summarized'!$S14 = W$1, 'Data - summarized'!$S14 = W$2),1,0)</f>
        <v>0</v>
      </c>
      <c r="X19" s="14">
        <f>IF(OR('Data - summarized'!$C14 = X$1, 'Data - summarized'!$C14 = X$2,'Data - summarized'!$G14 = X$1, 'Data - summarized'!$G14 = X$2,'Data - summarized'!$K14 = X$1, 'Data - summarized'!$K14 = X$2,'Data - summarized'!$O14 = X$1, 'Data - summarized'!$O14 = X$2,'Data - summarized'!$S14 = X$1, 'Data - summarized'!$S14 = X$2),1,0)</f>
        <v>0</v>
      </c>
      <c r="Y19" s="14">
        <f>IF(OR('Data - summarized'!$C14 = Y$1, 'Data - summarized'!$C14 = Y$2,'Data - summarized'!$G14 = Y$1, 'Data - summarized'!$G14 = Y$2,'Data - summarized'!$K14 = Y$1, 'Data - summarized'!$K14 = Y$2,'Data - summarized'!$O14 = Y$1, 'Data - summarized'!$O14 = Y$2,'Data - summarized'!$S14 = Y$1, 'Data - summarized'!$S14 = Y$2),1,0)</f>
        <v>0</v>
      </c>
      <c r="Z19" s="14">
        <f>IF(OR('Data - summarized'!$C14 = Z$1, 'Data - summarized'!$C14 = Z$2,'Data - summarized'!$G14 = Z$1, 'Data - summarized'!$G14 = Z$2,'Data - summarized'!$K14 = Z$1, 'Data - summarized'!$K14 = Z$2,'Data - summarized'!$O14 = Z$1, 'Data - summarized'!$O14 = Z$2,'Data - summarized'!$S14 = Z$1, 'Data - summarized'!$S14 = Z$2),1,0)</f>
        <v>0</v>
      </c>
      <c r="AA19" s="14">
        <f>IF(OR('Data - summarized'!$C14 = AA$1, 'Data - summarized'!$C14 = AA$2,'Data - summarized'!$G14 = AA$1, 'Data - summarized'!$G14 = AA$2,'Data - summarized'!$K14 = AA$1, 'Data - summarized'!$K14 = AA$2,'Data - summarized'!$O14 = AA$1, 'Data - summarized'!$O14 = AA$2,'Data - summarized'!$S14 = AA$1, 'Data - summarized'!$S14 = AA$2),1,0)</f>
        <v>0</v>
      </c>
      <c r="AB19" s="14">
        <f>IF(OR('Data - summarized'!$C14 = AB$1, 'Data - summarized'!$C14 = AB$2,'Data - summarized'!$G14 = AB$1, 'Data - summarized'!$G14 = AB$2,'Data - summarized'!$K14 = AB$1, 'Data - summarized'!$K14 = AB$2,'Data - summarized'!$O14 = AB$1, 'Data - summarized'!$O14 = AB$2,'Data - summarized'!$S14 = AB$1, 'Data - summarized'!$S14 = AB$2),1,0)</f>
        <v>0</v>
      </c>
      <c r="AC19" s="14">
        <f>IF(OR('Data - summarized'!$C14 = AC$1, 'Data - summarized'!$C14 = AC$2,'Data - summarized'!$G14 = AC$1, 'Data - summarized'!$G14 = AC$2,'Data - summarized'!$K14 = AC$1, 'Data - summarized'!$K14 = AC$2,'Data - summarized'!$O14 = AC$1, 'Data - summarized'!$O14 = AC$2,'Data - summarized'!$S14 = AC$1, 'Data - summarized'!$S14 = AC$2),1,0)</f>
        <v>0</v>
      </c>
      <c r="AD19" s="14">
        <f>IF(OR('Data - summarized'!$C14 = AD$1, 'Data - summarized'!$C14 = AD$2,'Data - summarized'!$G14 = AD$1, 'Data - summarized'!$G14 = AD$2,'Data - summarized'!$K14 = AD$1, 'Data - summarized'!$K14 = AD$2,'Data - summarized'!$O14 = AD$1, 'Data - summarized'!$O14 = AD$2,'Data - summarized'!$S14 = AD$1, 'Data - summarized'!$S14 = AD$2),1,0)</f>
        <v>0</v>
      </c>
      <c r="AE19" s="14">
        <f>IF(OR('Data - summarized'!$C14 = AE$1, 'Data - summarized'!$C14 = AE$2,'Data - summarized'!$G14 = AE$1, 'Data - summarized'!$G14 = AE$2,'Data - summarized'!$K14 = AE$1, 'Data - summarized'!$K14 = AE$2,'Data - summarized'!$O14 = AE$1, 'Data - summarized'!$O14 = AE$2,'Data - summarized'!$S14 = AE$1, 'Data - summarized'!$S14 = AE$2),1,0)</f>
        <v>0</v>
      </c>
      <c r="AF19" s="14">
        <f>IF(OR('Data - summarized'!$C14 = AF$1, 'Data - summarized'!$C14 = AF$2,'Data - summarized'!$G14 = AF$1, 'Data - summarized'!$G14 = AF$2,'Data - summarized'!$K14 = AF$1, 'Data - summarized'!$K14 = AF$2,'Data - summarized'!$O14 = AF$1, 'Data - summarized'!$O14 = AF$2,'Data - summarized'!$S14 = AF$1, 'Data - summarized'!$S14 = AF$2),1,0)</f>
        <v>0</v>
      </c>
    </row>
    <row r="20" spans="1:32" x14ac:dyDescent="0.25">
      <c r="A20" s="13" t="str">
        <f>'Data - summarized'!A15</f>
        <v>Estonia</v>
      </c>
      <c r="B20" s="14">
        <f t="shared" si="1"/>
        <v>3</v>
      </c>
      <c r="C20" s="14">
        <f t="shared" si="2"/>
        <v>0</v>
      </c>
      <c r="D20" s="14">
        <f t="shared" si="3"/>
        <v>0</v>
      </c>
      <c r="E20" s="14">
        <f t="shared" si="4"/>
        <v>0</v>
      </c>
      <c r="F20" s="14">
        <f>'Data - summarized'!AR15</f>
        <v>0</v>
      </c>
      <c r="G20" s="14"/>
      <c r="H20" s="14">
        <f>IF(OR('Data - summarized'!$C15 = H$1, 'Data - summarized'!$C15 = H$2,'Data - summarized'!$G15 = H$1, 'Data - summarized'!$G15 = H$2,'Data - summarized'!$K15 = H$1, 'Data - summarized'!$K15 = H$2,'Data - summarized'!$O15 = H$1, 'Data - summarized'!$O15 = H$2,'Data - summarized'!$S15 = H$1, 'Data - summarized'!$S15 = H$2),1,0)</f>
        <v>1</v>
      </c>
      <c r="I20" s="14">
        <f>IF(OR('Data - summarized'!$C15 = I$1, 'Data - summarized'!$C15 = I$2,'Data - summarized'!$G15 = I$1, 'Data - summarized'!$G15 = I$2,'Data - summarized'!$K15 = I$1, 'Data - summarized'!$K15 = I$2,'Data - summarized'!$O15 = I$1, 'Data - summarized'!$O15 = I$2,'Data - summarized'!$S15 = I$1, 'Data - summarized'!$S15 = I$2),1,0)</f>
        <v>1</v>
      </c>
      <c r="J20" s="14">
        <f>IF(OR('Data - summarized'!$C15 = J$1, 'Data - summarized'!$C15 = J$2,'Data - summarized'!$G15 = J$1, 'Data - summarized'!$G15 = J$2,'Data - summarized'!$K15 = J$1, 'Data - summarized'!$K15 = J$2,'Data - summarized'!$O15 = J$1, 'Data - summarized'!$O15 = J$2,'Data - summarized'!$S15 = J$1, 'Data - summarized'!$S15 = J$2),1,0)</f>
        <v>1</v>
      </c>
      <c r="K20" s="14">
        <f>IF(OR('Data - summarized'!$C15 = K$1, 'Data - summarized'!$C15 = K$2,'Data - summarized'!$G15 = K$1, 'Data - summarized'!$G15 = K$2,'Data - summarized'!$K15 = K$1, 'Data - summarized'!$K15 = K$2,'Data - summarized'!$O15 = K$1, 'Data - summarized'!$O15 = K$2,'Data - summarized'!$S15 = K$1, 'Data - summarized'!$S15 = K$2),1,0)</f>
        <v>0</v>
      </c>
      <c r="L20" s="14">
        <f>IF(OR('Data - summarized'!$C15 = L$1, 'Data - summarized'!$C15 = L$2,'Data - summarized'!$G15 = L$1, 'Data - summarized'!$G15 = L$2,'Data - summarized'!$K15 = L$1, 'Data - summarized'!$K15 = L$2,'Data - summarized'!$O15 = L$1, 'Data - summarized'!$O15 = L$2,'Data - summarized'!$S15 = L$1, 'Data - summarized'!$S15 = L$2),1,0)</f>
        <v>0</v>
      </c>
      <c r="M20" s="14">
        <f>IF(OR('Data - summarized'!$C15 = M$1, 'Data - summarized'!$C15 = M$2,'Data - summarized'!$G15 = M$1, 'Data - summarized'!$G15 = M$2,'Data - summarized'!$K15 = M$1, 'Data - summarized'!$K15 = M$2,'Data - summarized'!$O15 = M$1, 'Data - summarized'!$O15 = M$2,'Data - summarized'!$S15 = M$1, 'Data - summarized'!$S15 = M$2),1,0)</f>
        <v>0</v>
      </c>
      <c r="N20" s="14">
        <f>IF(OR('Data - summarized'!$C15 = N$1, 'Data - summarized'!$C15 = N$2,'Data - summarized'!$G15 = N$1, 'Data - summarized'!$G15 = N$2,'Data - summarized'!$K15 = N$1, 'Data - summarized'!$K15 = N$2,'Data - summarized'!$O15 = N$1, 'Data - summarized'!$O15 = N$2,'Data - summarized'!$S15 = N$1, 'Data - summarized'!$S15 = N$2),1,0)</f>
        <v>0</v>
      </c>
      <c r="O20" s="14">
        <f>IF(OR('Data - summarized'!$C15 = O$1, 'Data - summarized'!$C15 = O$2,'Data - summarized'!$G15 = O$1, 'Data - summarized'!$G15 = O$2,'Data - summarized'!$K15 = O$1, 'Data - summarized'!$K15 = O$2,'Data - summarized'!$O15 = O$1, 'Data - summarized'!$O15 = O$2,'Data - summarized'!$S15 = O$1, 'Data - summarized'!$S15 = O$2),1,0)</f>
        <v>0</v>
      </c>
      <c r="P20" s="14">
        <f>IF(OR('Data - summarized'!$C15 = P$1, 'Data - summarized'!$C15 = P$2,'Data - summarized'!$G15 = P$1, 'Data - summarized'!$G15 = P$2,'Data - summarized'!$K15 = P$1, 'Data - summarized'!$K15 = P$2,'Data - summarized'!$O15 = P$1, 'Data - summarized'!$O15 = P$2,'Data - summarized'!$S15 = P$1, 'Data - summarized'!$S15 = P$2),1,0)</f>
        <v>0</v>
      </c>
      <c r="Q20" s="14">
        <f>IF(OR('Data - summarized'!$C15 = Q$1, 'Data - summarized'!$C15 = Q$2,'Data - summarized'!$G15 = Q$1, 'Data - summarized'!$G15 = Q$2,'Data - summarized'!$K15 = Q$1, 'Data - summarized'!$K15 = Q$2,'Data - summarized'!$O15 = Q$1, 'Data - summarized'!$O15 = Q$2,'Data - summarized'!$S15 = Q$1, 'Data - summarized'!$S15 = Q$2),1,0)</f>
        <v>0</v>
      </c>
      <c r="R20" s="14">
        <f>IF(OR('Data - summarized'!$C15 = R$1, 'Data - summarized'!$C15 = R$2,'Data - summarized'!$G15 = R$1, 'Data - summarized'!$G15 = R$2,'Data - summarized'!$K15 = R$1, 'Data - summarized'!$K15 = R$2,'Data - summarized'!$O15 = R$1, 'Data - summarized'!$O15 = R$2,'Data - summarized'!$S15 = R$1, 'Data - summarized'!$S15 = R$2),1,0)</f>
        <v>0</v>
      </c>
      <c r="S20" s="14">
        <f>IF(OR('Data - summarized'!$C15 = S$1, 'Data - summarized'!$C15 = S$2,'Data - summarized'!$G15 = S$1, 'Data - summarized'!$G15 = S$2,'Data - summarized'!$K15 = S$1, 'Data - summarized'!$K15 = S$2,'Data - summarized'!$O15 = S$1, 'Data - summarized'!$O15 = S$2,'Data - summarized'!$S15 = S$1, 'Data - summarized'!$S15 = S$2),1,0)</f>
        <v>0</v>
      </c>
      <c r="T20" s="14">
        <f>IF(OR('Data - summarized'!$C15 = T$1, 'Data - summarized'!$C15 = T$2,'Data - summarized'!$G15 = T$1, 'Data - summarized'!$G15 = T$2,'Data - summarized'!$K15 = T$1, 'Data - summarized'!$K15 = T$2,'Data - summarized'!$O15 = T$1, 'Data - summarized'!$O15 = T$2,'Data - summarized'!$S15 = T$1, 'Data - summarized'!$S15 = T$2),1,0)</f>
        <v>0</v>
      </c>
      <c r="U20" s="14">
        <f>IF(OR('Data - summarized'!$C15 = U$1, 'Data - summarized'!$C15 = U$2,'Data - summarized'!$G15 = U$1, 'Data - summarized'!$G15 = U$2,'Data - summarized'!$K15 = U$1, 'Data - summarized'!$K15 = U$2,'Data - summarized'!$O15 = U$1, 'Data - summarized'!$O15 = U$2,'Data - summarized'!$S15 = U$1, 'Data - summarized'!$S15 = U$2),1,0)</f>
        <v>0</v>
      </c>
      <c r="V20" s="14">
        <f>IF(OR('Data - summarized'!$C15 = V$1, 'Data - summarized'!$C15 = V$2,'Data - summarized'!$G15 = V$1, 'Data - summarized'!$G15 = V$2,'Data - summarized'!$K15 = V$1, 'Data - summarized'!$K15 = V$2,'Data - summarized'!$O15 = V$1, 'Data - summarized'!$O15 = V$2,'Data - summarized'!$S15 = V$1, 'Data - summarized'!$S15 = V$2),1,0)</f>
        <v>0</v>
      </c>
      <c r="W20" s="14">
        <f>IF(OR('Data - summarized'!$C15 = W$1, 'Data - summarized'!$C15 = W$2,'Data - summarized'!$G15 = W$1, 'Data - summarized'!$G15 = W$2,'Data - summarized'!$K15 = W$1, 'Data - summarized'!$K15 = W$2,'Data - summarized'!$O15 = W$1, 'Data - summarized'!$O15 = W$2,'Data - summarized'!$S15 = W$1, 'Data - summarized'!$S15 = W$2),1,0)</f>
        <v>0</v>
      </c>
      <c r="X20" s="14">
        <f>IF(OR('Data - summarized'!$C15 = X$1, 'Data - summarized'!$C15 = X$2,'Data - summarized'!$G15 = X$1, 'Data - summarized'!$G15 = X$2,'Data - summarized'!$K15 = X$1, 'Data - summarized'!$K15 = X$2,'Data - summarized'!$O15 = X$1, 'Data - summarized'!$O15 = X$2,'Data - summarized'!$S15 = X$1, 'Data - summarized'!$S15 = X$2),1,0)</f>
        <v>0</v>
      </c>
      <c r="Y20" s="14">
        <f>IF(OR('Data - summarized'!$C15 = Y$1, 'Data - summarized'!$C15 = Y$2,'Data - summarized'!$G15 = Y$1, 'Data - summarized'!$G15 = Y$2,'Data - summarized'!$K15 = Y$1, 'Data - summarized'!$K15 = Y$2,'Data - summarized'!$O15 = Y$1, 'Data - summarized'!$O15 = Y$2,'Data - summarized'!$S15 = Y$1, 'Data - summarized'!$S15 = Y$2),1,0)</f>
        <v>0</v>
      </c>
      <c r="Z20" s="14">
        <f>IF(OR('Data - summarized'!$C15 = Z$1, 'Data - summarized'!$C15 = Z$2,'Data - summarized'!$G15 = Z$1, 'Data - summarized'!$G15 = Z$2,'Data - summarized'!$K15 = Z$1, 'Data - summarized'!$K15 = Z$2,'Data - summarized'!$O15 = Z$1, 'Data - summarized'!$O15 = Z$2,'Data - summarized'!$S15 = Z$1, 'Data - summarized'!$S15 = Z$2),1,0)</f>
        <v>0</v>
      </c>
      <c r="AA20" s="14">
        <f>IF(OR('Data - summarized'!$C15 = AA$1, 'Data - summarized'!$C15 = AA$2,'Data - summarized'!$G15 = AA$1, 'Data - summarized'!$G15 = AA$2,'Data - summarized'!$K15 = AA$1, 'Data - summarized'!$K15 = AA$2,'Data - summarized'!$O15 = AA$1, 'Data - summarized'!$O15 = AA$2,'Data - summarized'!$S15 = AA$1, 'Data - summarized'!$S15 = AA$2),1,0)</f>
        <v>0</v>
      </c>
      <c r="AB20" s="14">
        <f>IF(OR('Data - summarized'!$C15 = AB$1, 'Data - summarized'!$C15 = AB$2,'Data - summarized'!$G15 = AB$1, 'Data - summarized'!$G15 = AB$2,'Data - summarized'!$K15 = AB$1, 'Data - summarized'!$K15 = AB$2,'Data - summarized'!$O15 = AB$1, 'Data - summarized'!$O15 = AB$2,'Data - summarized'!$S15 = AB$1, 'Data - summarized'!$S15 = AB$2),1,0)</f>
        <v>0</v>
      </c>
      <c r="AC20" s="14">
        <f>IF(OR('Data - summarized'!$C15 = AC$1, 'Data - summarized'!$C15 = AC$2,'Data - summarized'!$G15 = AC$1, 'Data - summarized'!$G15 = AC$2,'Data - summarized'!$K15 = AC$1, 'Data - summarized'!$K15 = AC$2,'Data - summarized'!$O15 = AC$1, 'Data - summarized'!$O15 = AC$2,'Data - summarized'!$S15 = AC$1, 'Data - summarized'!$S15 = AC$2),1,0)</f>
        <v>0</v>
      </c>
      <c r="AD20" s="14">
        <f>IF(OR('Data - summarized'!$C15 = AD$1, 'Data - summarized'!$C15 = AD$2,'Data - summarized'!$G15 = AD$1, 'Data - summarized'!$G15 = AD$2,'Data - summarized'!$K15 = AD$1, 'Data - summarized'!$K15 = AD$2,'Data - summarized'!$O15 = AD$1, 'Data - summarized'!$O15 = AD$2,'Data - summarized'!$S15 = AD$1, 'Data - summarized'!$S15 = AD$2),1,0)</f>
        <v>0</v>
      </c>
      <c r="AE20" s="14">
        <f>IF(OR('Data - summarized'!$C15 = AE$1, 'Data - summarized'!$C15 = AE$2,'Data - summarized'!$G15 = AE$1, 'Data - summarized'!$G15 = AE$2,'Data - summarized'!$K15 = AE$1, 'Data - summarized'!$K15 = AE$2,'Data - summarized'!$O15 = AE$1, 'Data - summarized'!$O15 = AE$2,'Data - summarized'!$S15 = AE$1, 'Data - summarized'!$S15 = AE$2),1,0)</f>
        <v>0</v>
      </c>
      <c r="AF20" s="14">
        <f>IF(OR('Data - summarized'!$C15 = AF$1, 'Data - summarized'!$C15 = AF$2,'Data - summarized'!$G15 = AF$1, 'Data - summarized'!$G15 = AF$2,'Data - summarized'!$K15 = AF$1, 'Data - summarized'!$K15 = AF$2,'Data - summarized'!$O15 = AF$1, 'Data - summarized'!$O15 = AF$2,'Data - summarized'!$S15 = AF$1, 'Data - summarized'!$S15 = AF$2),1,0)</f>
        <v>0</v>
      </c>
    </row>
    <row r="21" spans="1:32" x14ac:dyDescent="0.25">
      <c r="A21" s="13" t="str">
        <f>'Data - summarized'!A16</f>
        <v xml:space="preserve">Ethiopia </v>
      </c>
      <c r="B21" s="14">
        <f t="shared" si="1"/>
        <v>2</v>
      </c>
      <c r="C21" s="14">
        <f t="shared" si="2"/>
        <v>0</v>
      </c>
      <c r="D21" s="14">
        <f t="shared" si="3"/>
        <v>0</v>
      </c>
      <c r="E21" s="14">
        <f t="shared" si="4"/>
        <v>0</v>
      </c>
      <c r="F21" s="14">
        <f>'Data - summarized'!AR16</f>
        <v>0</v>
      </c>
      <c r="G21" s="14"/>
      <c r="H21" s="14">
        <f>IF(OR('Data - summarized'!$C16 = H$1, 'Data - summarized'!$C16 = H$2,'Data - summarized'!$G16 = H$1, 'Data - summarized'!$G16 = H$2,'Data - summarized'!$K16 = H$1, 'Data - summarized'!$K16 = H$2,'Data - summarized'!$O16 = H$1, 'Data - summarized'!$O16 = H$2,'Data - summarized'!$S16 = H$1, 'Data - summarized'!$S16 = H$2),1,0)</f>
        <v>1</v>
      </c>
      <c r="I21" s="14">
        <f>IF(OR('Data - summarized'!$C16 = I$1, 'Data - summarized'!$C16 = I$2,'Data - summarized'!$G16 = I$1, 'Data - summarized'!$G16 = I$2,'Data - summarized'!$K16 = I$1, 'Data - summarized'!$K16 = I$2,'Data - summarized'!$O16 = I$1, 'Data - summarized'!$O16 = I$2,'Data - summarized'!$S16 = I$1, 'Data - summarized'!$S16 = I$2),1,0)</f>
        <v>1</v>
      </c>
      <c r="J21" s="14">
        <f>IF(OR('Data - summarized'!$C16 = J$1, 'Data - summarized'!$C16 = J$2,'Data - summarized'!$G16 = J$1, 'Data - summarized'!$G16 = J$2,'Data - summarized'!$K16 = J$1, 'Data - summarized'!$K16 = J$2,'Data - summarized'!$O16 = J$1, 'Data - summarized'!$O16 = J$2,'Data - summarized'!$S16 = J$1, 'Data - summarized'!$S16 = J$2),1,0)</f>
        <v>0</v>
      </c>
      <c r="K21" s="14">
        <f>IF(OR('Data - summarized'!$C16 = K$1, 'Data - summarized'!$C16 = K$2,'Data - summarized'!$G16 = K$1, 'Data - summarized'!$G16 = K$2,'Data - summarized'!$K16 = K$1, 'Data - summarized'!$K16 = K$2,'Data - summarized'!$O16 = K$1, 'Data - summarized'!$O16 = K$2,'Data - summarized'!$S16 = K$1, 'Data - summarized'!$S16 = K$2),1,0)</f>
        <v>0</v>
      </c>
      <c r="L21" s="14">
        <f>IF(OR('Data - summarized'!$C16 = L$1, 'Data - summarized'!$C16 = L$2,'Data - summarized'!$G16 = L$1, 'Data - summarized'!$G16 = L$2,'Data - summarized'!$K16 = L$1, 'Data - summarized'!$K16 = L$2,'Data - summarized'!$O16 = L$1, 'Data - summarized'!$O16 = L$2,'Data - summarized'!$S16 = L$1, 'Data - summarized'!$S16 = L$2),1,0)</f>
        <v>0</v>
      </c>
      <c r="M21" s="14">
        <f>IF(OR('Data - summarized'!$C16 = M$1, 'Data - summarized'!$C16 = M$2,'Data - summarized'!$G16 = M$1, 'Data - summarized'!$G16 = M$2,'Data - summarized'!$K16 = M$1, 'Data - summarized'!$K16 = M$2,'Data - summarized'!$O16 = M$1, 'Data - summarized'!$O16 = M$2,'Data - summarized'!$S16 = M$1, 'Data - summarized'!$S16 = M$2),1,0)</f>
        <v>0</v>
      </c>
      <c r="N21" s="14">
        <f>IF(OR('Data - summarized'!$C16 = N$1, 'Data - summarized'!$C16 = N$2,'Data - summarized'!$G16 = N$1, 'Data - summarized'!$G16 = N$2,'Data - summarized'!$K16 = N$1, 'Data - summarized'!$K16 = N$2,'Data - summarized'!$O16 = N$1, 'Data - summarized'!$O16 = N$2,'Data - summarized'!$S16 = N$1, 'Data - summarized'!$S16 = N$2),1,0)</f>
        <v>0</v>
      </c>
      <c r="O21" s="14">
        <f>IF(OR('Data - summarized'!$C16 = O$1, 'Data - summarized'!$C16 = O$2,'Data - summarized'!$G16 = O$1, 'Data - summarized'!$G16 = O$2,'Data - summarized'!$K16 = O$1, 'Data - summarized'!$K16 = O$2,'Data - summarized'!$O16 = O$1, 'Data - summarized'!$O16 = O$2,'Data - summarized'!$S16 = O$1, 'Data - summarized'!$S16 = O$2),1,0)</f>
        <v>0</v>
      </c>
      <c r="P21" s="14">
        <f>IF(OR('Data - summarized'!$C16 = P$1, 'Data - summarized'!$C16 = P$2,'Data - summarized'!$G16 = P$1, 'Data - summarized'!$G16 = P$2,'Data - summarized'!$K16 = P$1, 'Data - summarized'!$K16 = P$2,'Data - summarized'!$O16 = P$1, 'Data - summarized'!$O16 = P$2,'Data - summarized'!$S16 = P$1, 'Data - summarized'!$S16 = P$2),1,0)</f>
        <v>0</v>
      </c>
      <c r="Q21" s="14">
        <f>IF(OR('Data - summarized'!$C16 = Q$1, 'Data - summarized'!$C16 = Q$2,'Data - summarized'!$G16 = Q$1, 'Data - summarized'!$G16 = Q$2,'Data - summarized'!$K16 = Q$1, 'Data - summarized'!$K16 = Q$2,'Data - summarized'!$O16 = Q$1, 'Data - summarized'!$O16 = Q$2,'Data - summarized'!$S16 = Q$1, 'Data - summarized'!$S16 = Q$2),1,0)</f>
        <v>0</v>
      </c>
      <c r="R21" s="14">
        <f>IF(OR('Data - summarized'!$C16 = R$1, 'Data - summarized'!$C16 = R$2,'Data - summarized'!$G16 = R$1, 'Data - summarized'!$G16 = R$2,'Data - summarized'!$K16 = R$1, 'Data - summarized'!$K16 = R$2,'Data - summarized'!$O16 = R$1, 'Data - summarized'!$O16 = R$2,'Data - summarized'!$S16 = R$1, 'Data - summarized'!$S16 = R$2),1,0)</f>
        <v>0</v>
      </c>
      <c r="S21" s="14">
        <f>IF(OR('Data - summarized'!$C16 = S$1, 'Data - summarized'!$C16 = S$2,'Data - summarized'!$G16 = S$1, 'Data - summarized'!$G16 = S$2,'Data - summarized'!$K16 = S$1, 'Data - summarized'!$K16 = S$2,'Data - summarized'!$O16 = S$1, 'Data - summarized'!$O16 = S$2,'Data - summarized'!$S16 = S$1, 'Data - summarized'!$S16 = S$2),1,0)</f>
        <v>0</v>
      </c>
      <c r="T21" s="14">
        <f>IF(OR('Data - summarized'!$C16 = T$1, 'Data - summarized'!$C16 = T$2,'Data - summarized'!$G16 = T$1, 'Data - summarized'!$G16 = T$2,'Data - summarized'!$K16 = T$1, 'Data - summarized'!$K16 = T$2,'Data - summarized'!$O16 = T$1, 'Data - summarized'!$O16 = T$2,'Data - summarized'!$S16 = T$1, 'Data - summarized'!$S16 = T$2),1,0)</f>
        <v>0</v>
      </c>
      <c r="U21" s="14">
        <f>IF(OR('Data - summarized'!$C16 = U$1, 'Data - summarized'!$C16 = U$2,'Data - summarized'!$G16 = U$1, 'Data - summarized'!$G16 = U$2,'Data - summarized'!$K16 = U$1, 'Data - summarized'!$K16 = U$2,'Data - summarized'!$O16 = U$1, 'Data - summarized'!$O16 = U$2,'Data - summarized'!$S16 = U$1, 'Data - summarized'!$S16 = U$2),1,0)</f>
        <v>0</v>
      </c>
      <c r="V21" s="14">
        <f>IF(OR('Data - summarized'!$C16 = V$1, 'Data - summarized'!$C16 = V$2,'Data - summarized'!$G16 = V$1, 'Data - summarized'!$G16 = V$2,'Data - summarized'!$K16 = V$1, 'Data - summarized'!$K16 = V$2,'Data - summarized'!$O16 = V$1, 'Data - summarized'!$O16 = V$2,'Data - summarized'!$S16 = V$1, 'Data - summarized'!$S16 = V$2),1,0)</f>
        <v>0</v>
      </c>
      <c r="W21" s="14">
        <f>IF(OR('Data - summarized'!$C16 = W$1, 'Data - summarized'!$C16 = W$2,'Data - summarized'!$G16 = W$1, 'Data - summarized'!$G16 = W$2,'Data - summarized'!$K16 = W$1, 'Data - summarized'!$K16 = W$2,'Data - summarized'!$O16 = W$1, 'Data - summarized'!$O16 = W$2,'Data - summarized'!$S16 = W$1, 'Data - summarized'!$S16 = W$2),1,0)</f>
        <v>0</v>
      </c>
      <c r="X21" s="14">
        <f>IF(OR('Data - summarized'!$C16 = X$1, 'Data - summarized'!$C16 = X$2,'Data - summarized'!$G16 = X$1, 'Data - summarized'!$G16 = X$2,'Data - summarized'!$K16 = X$1, 'Data - summarized'!$K16 = X$2,'Data - summarized'!$O16 = X$1, 'Data - summarized'!$O16 = X$2,'Data - summarized'!$S16 = X$1, 'Data - summarized'!$S16 = X$2),1,0)</f>
        <v>0</v>
      </c>
      <c r="Y21" s="14">
        <f>IF(OR('Data - summarized'!$C16 = Y$1, 'Data - summarized'!$C16 = Y$2,'Data - summarized'!$G16 = Y$1, 'Data - summarized'!$G16 = Y$2,'Data - summarized'!$K16 = Y$1, 'Data - summarized'!$K16 = Y$2,'Data - summarized'!$O16 = Y$1, 'Data - summarized'!$O16 = Y$2,'Data - summarized'!$S16 = Y$1, 'Data - summarized'!$S16 = Y$2),1,0)</f>
        <v>0</v>
      </c>
      <c r="Z21" s="14">
        <f>IF(OR('Data - summarized'!$C16 = Z$1, 'Data - summarized'!$C16 = Z$2,'Data - summarized'!$G16 = Z$1, 'Data - summarized'!$G16 = Z$2,'Data - summarized'!$K16 = Z$1, 'Data - summarized'!$K16 = Z$2,'Data - summarized'!$O16 = Z$1, 'Data - summarized'!$O16 = Z$2,'Data - summarized'!$S16 = Z$1, 'Data - summarized'!$S16 = Z$2),1,0)</f>
        <v>0</v>
      </c>
      <c r="AA21" s="14">
        <f>IF(OR('Data - summarized'!$C16 = AA$1, 'Data - summarized'!$C16 = AA$2,'Data - summarized'!$G16 = AA$1, 'Data - summarized'!$G16 = AA$2,'Data - summarized'!$K16 = AA$1, 'Data - summarized'!$K16 = AA$2,'Data - summarized'!$O16 = AA$1, 'Data - summarized'!$O16 = AA$2,'Data - summarized'!$S16 = AA$1, 'Data - summarized'!$S16 = AA$2),1,0)</f>
        <v>0</v>
      </c>
      <c r="AB21" s="14">
        <f>IF(OR('Data - summarized'!$C16 = AB$1, 'Data - summarized'!$C16 = AB$2,'Data - summarized'!$G16 = AB$1, 'Data - summarized'!$G16 = AB$2,'Data - summarized'!$K16 = AB$1, 'Data - summarized'!$K16 = AB$2,'Data - summarized'!$O16 = AB$1, 'Data - summarized'!$O16 = AB$2,'Data - summarized'!$S16 = AB$1, 'Data - summarized'!$S16 = AB$2),1,0)</f>
        <v>0</v>
      </c>
      <c r="AC21" s="14">
        <f>IF(OR('Data - summarized'!$C16 = AC$1, 'Data - summarized'!$C16 = AC$2,'Data - summarized'!$G16 = AC$1, 'Data - summarized'!$G16 = AC$2,'Data - summarized'!$K16 = AC$1, 'Data - summarized'!$K16 = AC$2,'Data - summarized'!$O16 = AC$1, 'Data - summarized'!$O16 = AC$2,'Data - summarized'!$S16 = AC$1, 'Data - summarized'!$S16 = AC$2),1,0)</f>
        <v>0</v>
      </c>
      <c r="AD21" s="14">
        <f>IF(OR('Data - summarized'!$C16 = AD$1, 'Data - summarized'!$C16 = AD$2,'Data - summarized'!$G16 = AD$1, 'Data - summarized'!$G16 = AD$2,'Data - summarized'!$K16 = AD$1, 'Data - summarized'!$K16 = AD$2,'Data - summarized'!$O16 = AD$1, 'Data - summarized'!$O16 = AD$2,'Data - summarized'!$S16 = AD$1, 'Data - summarized'!$S16 = AD$2),1,0)</f>
        <v>0</v>
      </c>
      <c r="AE21" s="14">
        <f>IF(OR('Data - summarized'!$C16 = AE$1, 'Data - summarized'!$C16 = AE$2,'Data - summarized'!$G16 = AE$1, 'Data - summarized'!$G16 = AE$2,'Data - summarized'!$K16 = AE$1, 'Data - summarized'!$K16 = AE$2,'Data - summarized'!$O16 = AE$1, 'Data - summarized'!$O16 = AE$2,'Data - summarized'!$S16 = AE$1, 'Data - summarized'!$S16 = AE$2),1,0)</f>
        <v>0</v>
      </c>
      <c r="AF21" s="14">
        <f>IF(OR('Data - summarized'!$C16 = AF$1, 'Data - summarized'!$C16 = AF$2,'Data - summarized'!$G16 = AF$1, 'Data - summarized'!$G16 = AF$2,'Data - summarized'!$K16 = AF$1, 'Data - summarized'!$K16 = AF$2,'Data - summarized'!$O16 = AF$1, 'Data - summarized'!$O16 = AF$2,'Data - summarized'!$S16 = AF$1, 'Data - summarized'!$S16 = AF$2),1,0)</f>
        <v>0</v>
      </c>
    </row>
    <row r="22" spans="1:32" x14ac:dyDescent="0.25">
      <c r="A22" s="13" t="str">
        <f>'Data - summarized'!A17</f>
        <v>Finland</v>
      </c>
      <c r="B22" s="14">
        <f t="shared" si="1"/>
        <v>3</v>
      </c>
      <c r="C22" s="14">
        <f t="shared" si="2"/>
        <v>0</v>
      </c>
      <c r="D22" s="14">
        <f t="shared" si="3"/>
        <v>0</v>
      </c>
      <c r="E22" s="14">
        <f t="shared" si="4"/>
        <v>0</v>
      </c>
      <c r="F22" s="14">
        <f>'Data - summarized'!AR17</f>
        <v>0</v>
      </c>
      <c r="G22" s="14"/>
      <c r="H22" s="14">
        <f>IF(OR('Data - summarized'!$C17 = H$1, 'Data - summarized'!$C17 = H$2,'Data - summarized'!$G17 = H$1, 'Data - summarized'!$G17 = H$2,'Data - summarized'!$K17 = H$1, 'Data - summarized'!$K17 = H$2,'Data - summarized'!$O17 = H$1, 'Data - summarized'!$O17 = H$2,'Data - summarized'!$S17 = H$1, 'Data - summarized'!$S17 = H$2),1,0)</f>
        <v>1</v>
      </c>
      <c r="I22" s="14">
        <f>IF(OR('Data - summarized'!$C17 = I$1, 'Data - summarized'!$C17 = I$2,'Data - summarized'!$G17 = I$1, 'Data - summarized'!$G17 = I$2,'Data - summarized'!$K17 = I$1, 'Data - summarized'!$K17 = I$2,'Data - summarized'!$O17 = I$1, 'Data - summarized'!$O17 = I$2,'Data - summarized'!$S17 = I$1, 'Data - summarized'!$S17 = I$2),1,0)</f>
        <v>1</v>
      </c>
      <c r="J22" s="14">
        <f>IF(OR('Data - summarized'!$C17 = J$1, 'Data - summarized'!$C17 = J$2,'Data - summarized'!$G17 = J$1, 'Data - summarized'!$G17 = J$2,'Data - summarized'!$K17 = J$1, 'Data - summarized'!$K17 = J$2,'Data - summarized'!$O17 = J$1, 'Data - summarized'!$O17 = J$2,'Data - summarized'!$S17 = J$1, 'Data - summarized'!$S17 = J$2),1,0)</f>
        <v>1</v>
      </c>
      <c r="K22" s="14">
        <f>IF(OR('Data - summarized'!$C17 = K$1, 'Data - summarized'!$C17 = K$2,'Data - summarized'!$G17 = K$1, 'Data - summarized'!$G17 = K$2,'Data - summarized'!$K17 = K$1, 'Data - summarized'!$K17 = K$2,'Data - summarized'!$O17 = K$1, 'Data - summarized'!$O17 = K$2,'Data - summarized'!$S17 = K$1, 'Data - summarized'!$S17 = K$2),1,0)</f>
        <v>0</v>
      </c>
      <c r="L22" s="14">
        <f>IF(OR('Data - summarized'!$C17 = L$1, 'Data - summarized'!$C17 = L$2,'Data - summarized'!$G17 = L$1, 'Data - summarized'!$G17 = L$2,'Data - summarized'!$K17 = L$1, 'Data - summarized'!$K17 = L$2,'Data - summarized'!$O17 = L$1, 'Data - summarized'!$O17 = L$2,'Data - summarized'!$S17 = L$1, 'Data - summarized'!$S17 = L$2),1,0)</f>
        <v>0</v>
      </c>
      <c r="M22" s="14">
        <f>IF(OR('Data - summarized'!$C17 = M$1, 'Data - summarized'!$C17 = M$2,'Data - summarized'!$G17 = M$1, 'Data - summarized'!$G17 = M$2,'Data - summarized'!$K17 = M$1, 'Data - summarized'!$K17 = M$2,'Data - summarized'!$O17 = M$1, 'Data - summarized'!$O17 = M$2,'Data - summarized'!$S17 = M$1, 'Data - summarized'!$S17 = M$2),1,0)</f>
        <v>0</v>
      </c>
      <c r="N22" s="14">
        <f>IF(OR('Data - summarized'!$C17 = N$1, 'Data - summarized'!$C17 = N$2,'Data - summarized'!$G17 = N$1, 'Data - summarized'!$G17 = N$2,'Data - summarized'!$K17 = N$1, 'Data - summarized'!$K17 = N$2,'Data - summarized'!$O17 = N$1, 'Data - summarized'!$O17 = N$2,'Data - summarized'!$S17 = N$1, 'Data - summarized'!$S17 = N$2),1,0)</f>
        <v>0</v>
      </c>
      <c r="O22" s="14">
        <f>IF(OR('Data - summarized'!$C17 = O$1, 'Data - summarized'!$C17 = O$2,'Data - summarized'!$G17 = O$1, 'Data - summarized'!$G17 = O$2,'Data - summarized'!$K17 = O$1, 'Data - summarized'!$K17 = O$2,'Data - summarized'!$O17 = O$1, 'Data - summarized'!$O17 = O$2,'Data - summarized'!$S17 = O$1, 'Data - summarized'!$S17 = O$2),1,0)</f>
        <v>0</v>
      </c>
      <c r="P22" s="14">
        <f>IF(OR('Data - summarized'!$C17 = P$1, 'Data - summarized'!$C17 = P$2,'Data - summarized'!$G17 = P$1, 'Data - summarized'!$G17 = P$2,'Data - summarized'!$K17 = P$1, 'Data - summarized'!$K17 = P$2,'Data - summarized'!$O17 = P$1, 'Data - summarized'!$O17 = P$2,'Data - summarized'!$S17 = P$1, 'Data - summarized'!$S17 = P$2),1,0)</f>
        <v>0</v>
      </c>
      <c r="Q22" s="14">
        <f>IF(OR('Data - summarized'!$C17 = Q$1, 'Data - summarized'!$C17 = Q$2,'Data - summarized'!$G17 = Q$1, 'Data - summarized'!$G17 = Q$2,'Data - summarized'!$K17 = Q$1, 'Data - summarized'!$K17 = Q$2,'Data - summarized'!$O17 = Q$1, 'Data - summarized'!$O17 = Q$2,'Data - summarized'!$S17 = Q$1, 'Data - summarized'!$S17 = Q$2),1,0)</f>
        <v>0</v>
      </c>
      <c r="R22" s="14">
        <f>IF(OR('Data - summarized'!$C17 = R$1, 'Data - summarized'!$C17 = R$2,'Data - summarized'!$G17 = R$1, 'Data - summarized'!$G17 = R$2,'Data - summarized'!$K17 = R$1, 'Data - summarized'!$K17 = R$2,'Data - summarized'!$O17 = R$1, 'Data - summarized'!$O17 = R$2,'Data - summarized'!$S17 = R$1, 'Data - summarized'!$S17 = R$2),1,0)</f>
        <v>0</v>
      </c>
      <c r="S22" s="14">
        <f>IF(OR('Data - summarized'!$C17 = S$1, 'Data - summarized'!$C17 = S$2,'Data - summarized'!$G17 = S$1, 'Data - summarized'!$G17 = S$2,'Data - summarized'!$K17 = S$1, 'Data - summarized'!$K17 = S$2,'Data - summarized'!$O17 = S$1, 'Data - summarized'!$O17 = S$2,'Data - summarized'!$S17 = S$1, 'Data - summarized'!$S17 = S$2),1,0)</f>
        <v>0</v>
      </c>
      <c r="T22" s="14">
        <f>IF(OR('Data - summarized'!$C17 = T$1, 'Data - summarized'!$C17 = T$2,'Data - summarized'!$G17 = T$1, 'Data - summarized'!$G17 = T$2,'Data - summarized'!$K17 = T$1, 'Data - summarized'!$K17 = T$2,'Data - summarized'!$O17 = T$1, 'Data - summarized'!$O17 = T$2,'Data - summarized'!$S17 = T$1, 'Data - summarized'!$S17 = T$2),1,0)</f>
        <v>0</v>
      </c>
      <c r="U22" s="14">
        <f>IF(OR('Data - summarized'!$C17 = U$1, 'Data - summarized'!$C17 = U$2,'Data - summarized'!$G17 = U$1, 'Data - summarized'!$G17 = U$2,'Data - summarized'!$K17 = U$1, 'Data - summarized'!$K17 = U$2,'Data - summarized'!$O17 = U$1, 'Data - summarized'!$O17 = U$2,'Data - summarized'!$S17 = U$1, 'Data - summarized'!$S17 = U$2),1,0)</f>
        <v>0</v>
      </c>
      <c r="V22" s="14">
        <f>IF(OR('Data - summarized'!$C17 = V$1, 'Data - summarized'!$C17 = V$2,'Data - summarized'!$G17 = V$1, 'Data - summarized'!$G17 = V$2,'Data - summarized'!$K17 = V$1, 'Data - summarized'!$K17 = V$2,'Data - summarized'!$O17 = V$1, 'Data - summarized'!$O17 = V$2,'Data - summarized'!$S17 = V$1, 'Data - summarized'!$S17 = V$2),1,0)</f>
        <v>0</v>
      </c>
      <c r="W22" s="14">
        <f>IF(OR('Data - summarized'!$C17 = W$1, 'Data - summarized'!$C17 = W$2,'Data - summarized'!$G17 = W$1, 'Data - summarized'!$G17 = W$2,'Data - summarized'!$K17 = W$1, 'Data - summarized'!$K17 = W$2,'Data - summarized'!$O17 = W$1, 'Data - summarized'!$O17 = W$2,'Data - summarized'!$S17 = W$1, 'Data - summarized'!$S17 = W$2),1,0)</f>
        <v>0</v>
      </c>
      <c r="X22" s="14">
        <f>IF(OR('Data - summarized'!$C17 = X$1, 'Data - summarized'!$C17 = X$2,'Data - summarized'!$G17 = X$1, 'Data - summarized'!$G17 = X$2,'Data - summarized'!$K17 = X$1, 'Data - summarized'!$K17 = X$2,'Data - summarized'!$O17 = X$1, 'Data - summarized'!$O17 = X$2,'Data - summarized'!$S17 = X$1, 'Data - summarized'!$S17 = X$2),1,0)</f>
        <v>0</v>
      </c>
      <c r="Y22" s="14">
        <f>IF(OR('Data - summarized'!$C17 = Y$1, 'Data - summarized'!$C17 = Y$2,'Data - summarized'!$G17 = Y$1, 'Data - summarized'!$G17 = Y$2,'Data - summarized'!$K17 = Y$1, 'Data - summarized'!$K17 = Y$2,'Data - summarized'!$O17 = Y$1, 'Data - summarized'!$O17 = Y$2,'Data - summarized'!$S17 = Y$1, 'Data - summarized'!$S17 = Y$2),1,0)</f>
        <v>0</v>
      </c>
      <c r="Z22" s="14">
        <f>IF(OR('Data - summarized'!$C17 = Z$1, 'Data - summarized'!$C17 = Z$2,'Data - summarized'!$G17 = Z$1, 'Data - summarized'!$G17 = Z$2,'Data - summarized'!$K17 = Z$1, 'Data - summarized'!$K17 = Z$2,'Data - summarized'!$O17 = Z$1, 'Data - summarized'!$O17 = Z$2,'Data - summarized'!$S17 = Z$1, 'Data - summarized'!$S17 = Z$2),1,0)</f>
        <v>0</v>
      </c>
      <c r="AA22" s="14">
        <f>IF(OR('Data - summarized'!$C17 = AA$1, 'Data - summarized'!$C17 = AA$2,'Data - summarized'!$G17 = AA$1, 'Data - summarized'!$G17 = AA$2,'Data - summarized'!$K17 = AA$1, 'Data - summarized'!$K17 = AA$2,'Data - summarized'!$O17 = AA$1, 'Data - summarized'!$O17 = AA$2,'Data - summarized'!$S17 = AA$1, 'Data - summarized'!$S17 = AA$2),1,0)</f>
        <v>0</v>
      </c>
      <c r="AB22" s="14">
        <f>IF(OR('Data - summarized'!$C17 = AB$1, 'Data - summarized'!$C17 = AB$2,'Data - summarized'!$G17 = AB$1, 'Data - summarized'!$G17 = AB$2,'Data - summarized'!$K17 = AB$1, 'Data - summarized'!$K17 = AB$2,'Data - summarized'!$O17 = AB$1, 'Data - summarized'!$O17 = AB$2,'Data - summarized'!$S17 = AB$1, 'Data - summarized'!$S17 = AB$2),1,0)</f>
        <v>0</v>
      </c>
      <c r="AC22" s="14">
        <f>IF(OR('Data - summarized'!$C17 = AC$1, 'Data - summarized'!$C17 = AC$2,'Data - summarized'!$G17 = AC$1, 'Data - summarized'!$G17 = AC$2,'Data - summarized'!$K17 = AC$1, 'Data - summarized'!$K17 = AC$2,'Data - summarized'!$O17 = AC$1, 'Data - summarized'!$O17 = AC$2,'Data - summarized'!$S17 = AC$1, 'Data - summarized'!$S17 = AC$2),1,0)</f>
        <v>0</v>
      </c>
      <c r="AD22" s="14">
        <f>IF(OR('Data - summarized'!$C17 = AD$1, 'Data - summarized'!$C17 = AD$2,'Data - summarized'!$G17 = AD$1, 'Data - summarized'!$G17 = AD$2,'Data - summarized'!$K17 = AD$1, 'Data - summarized'!$K17 = AD$2,'Data - summarized'!$O17 = AD$1, 'Data - summarized'!$O17 = AD$2,'Data - summarized'!$S17 = AD$1, 'Data - summarized'!$S17 = AD$2),1,0)</f>
        <v>0</v>
      </c>
      <c r="AE22" s="14">
        <f>IF(OR('Data - summarized'!$C17 = AE$1, 'Data - summarized'!$C17 = AE$2,'Data - summarized'!$G17 = AE$1, 'Data - summarized'!$G17 = AE$2,'Data - summarized'!$K17 = AE$1, 'Data - summarized'!$K17 = AE$2,'Data - summarized'!$O17 = AE$1, 'Data - summarized'!$O17 = AE$2,'Data - summarized'!$S17 = AE$1, 'Data - summarized'!$S17 = AE$2),1,0)</f>
        <v>0</v>
      </c>
      <c r="AF22" s="14">
        <f>IF(OR('Data - summarized'!$C17 = AF$1, 'Data - summarized'!$C17 = AF$2,'Data - summarized'!$G17 = AF$1, 'Data - summarized'!$G17 = AF$2,'Data - summarized'!$K17 = AF$1, 'Data - summarized'!$K17 = AF$2,'Data - summarized'!$O17 = AF$1, 'Data - summarized'!$O17 = AF$2,'Data - summarized'!$S17 = AF$1, 'Data - summarized'!$S17 = AF$2),1,0)</f>
        <v>0</v>
      </c>
    </row>
    <row r="23" spans="1:32" x14ac:dyDescent="0.25">
      <c r="A23" s="13" t="str">
        <f>'Data - summarized'!A18</f>
        <v>France</v>
      </c>
      <c r="B23" s="14">
        <f t="shared" si="1"/>
        <v>5</v>
      </c>
      <c r="C23" s="14">
        <f t="shared" si="2"/>
        <v>0</v>
      </c>
      <c r="D23" s="14">
        <f t="shared" si="3"/>
        <v>0</v>
      </c>
      <c r="E23" s="14">
        <f t="shared" si="4"/>
        <v>0</v>
      </c>
      <c r="F23" s="14">
        <f>'Data - summarized'!AR18</f>
        <v>0</v>
      </c>
      <c r="G23" s="14"/>
      <c r="H23" s="14">
        <f>IF(OR('Data - summarized'!$C18 = H$1, 'Data - summarized'!$C18 = H$2,'Data - summarized'!$G18 = H$1, 'Data - summarized'!$G18 = H$2,'Data - summarized'!$K18 = H$1, 'Data - summarized'!$K18 = H$2,'Data - summarized'!$O18 = H$1, 'Data - summarized'!$O18 = H$2,'Data - summarized'!$S18 = H$1, 'Data - summarized'!$S18 = H$2),1,0)</f>
        <v>1</v>
      </c>
      <c r="I23" s="14">
        <f>IF(OR('Data - summarized'!$C18 = I$1, 'Data - summarized'!$C18 = I$2,'Data - summarized'!$G18 = I$1, 'Data - summarized'!$G18 = I$2,'Data - summarized'!$K18 = I$1, 'Data - summarized'!$K18 = I$2,'Data - summarized'!$O18 = I$1, 'Data - summarized'!$O18 = I$2,'Data - summarized'!$S18 = I$1, 'Data - summarized'!$S18 = I$2),1,0)</f>
        <v>1</v>
      </c>
      <c r="J23" s="14">
        <f>IF(OR('Data - summarized'!$C18 = J$1, 'Data - summarized'!$C18 = J$2,'Data - summarized'!$G18 = J$1, 'Data - summarized'!$G18 = J$2,'Data - summarized'!$K18 = J$1, 'Data - summarized'!$K18 = J$2,'Data - summarized'!$O18 = J$1, 'Data - summarized'!$O18 = J$2,'Data - summarized'!$S18 = J$1, 'Data - summarized'!$S18 = J$2),1,0)</f>
        <v>1</v>
      </c>
      <c r="K23" s="14">
        <f>IF(OR('Data - summarized'!$C18 = K$1, 'Data - summarized'!$C18 = K$2,'Data - summarized'!$G18 = K$1, 'Data - summarized'!$G18 = K$2,'Data - summarized'!$K18 = K$1, 'Data - summarized'!$K18 = K$2,'Data - summarized'!$O18 = K$1, 'Data - summarized'!$O18 = K$2,'Data - summarized'!$S18 = K$1, 'Data - summarized'!$S18 = K$2),1,0)</f>
        <v>1</v>
      </c>
      <c r="L23" s="14">
        <f>IF(OR('Data - summarized'!$C18 = L$1, 'Data - summarized'!$C18 = L$2,'Data - summarized'!$G18 = L$1, 'Data - summarized'!$G18 = L$2,'Data - summarized'!$K18 = L$1, 'Data - summarized'!$K18 = L$2,'Data - summarized'!$O18 = L$1, 'Data - summarized'!$O18 = L$2,'Data - summarized'!$S18 = L$1, 'Data - summarized'!$S18 = L$2),1,0)</f>
        <v>1</v>
      </c>
      <c r="M23" s="14">
        <f>IF(OR('Data - summarized'!$C18 = M$1, 'Data - summarized'!$C18 = M$2,'Data - summarized'!$G18 = M$1, 'Data - summarized'!$G18 = M$2,'Data - summarized'!$K18 = M$1, 'Data - summarized'!$K18 = M$2,'Data - summarized'!$O18 = M$1, 'Data - summarized'!$O18 = M$2,'Data - summarized'!$S18 = M$1, 'Data - summarized'!$S18 = M$2),1,0)</f>
        <v>0</v>
      </c>
      <c r="N23" s="14">
        <f>IF(OR('Data - summarized'!$C18 = N$1, 'Data - summarized'!$C18 = N$2,'Data - summarized'!$G18 = N$1, 'Data - summarized'!$G18 = N$2,'Data - summarized'!$K18 = N$1, 'Data - summarized'!$K18 = N$2,'Data - summarized'!$O18 = N$1, 'Data - summarized'!$O18 = N$2,'Data - summarized'!$S18 = N$1, 'Data - summarized'!$S18 = N$2),1,0)</f>
        <v>0</v>
      </c>
      <c r="O23" s="14">
        <f>IF(OR('Data - summarized'!$C18 = O$1, 'Data - summarized'!$C18 = O$2,'Data - summarized'!$G18 = O$1, 'Data - summarized'!$G18 = O$2,'Data - summarized'!$K18 = O$1, 'Data - summarized'!$K18 = O$2,'Data - summarized'!$O18 = O$1, 'Data - summarized'!$O18 = O$2,'Data - summarized'!$S18 = O$1, 'Data - summarized'!$S18 = O$2),1,0)</f>
        <v>0</v>
      </c>
      <c r="P23" s="14">
        <f>IF(OR('Data - summarized'!$C18 = P$1, 'Data - summarized'!$C18 = P$2,'Data - summarized'!$G18 = P$1, 'Data - summarized'!$G18 = P$2,'Data - summarized'!$K18 = P$1, 'Data - summarized'!$K18 = P$2,'Data - summarized'!$O18 = P$1, 'Data - summarized'!$O18 = P$2,'Data - summarized'!$S18 = P$1, 'Data - summarized'!$S18 = P$2),1,0)</f>
        <v>0</v>
      </c>
      <c r="Q23" s="14">
        <f>IF(OR('Data - summarized'!$C18 = Q$1, 'Data - summarized'!$C18 = Q$2,'Data - summarized'!$G18 = Q$1, 'Data - summarized'!$G18 = Q$2,'Data - summarized'!$K18 = Q$1, 'Data - summarized'!$K18 = Q$2,'Data - summarized'!$O18 = Q$1, 'Data - summarized'!$O18 = Q$2,'Data - summarized'!$S18 = Q$1, 'Data - summarized'!$S18 = Q$2),1,0)</f>
        <v>0</v>
      </c>
      <c r="R23" s="14">
        <f>IF(OR('Data - summarized'!$C18 = R$1, 'Data - summarized'!$C18 = R$2,'Data - summarized'!$G18 = R$1, 'Data - summarized'!$G18 = R$2,'Data - summarized'!$K18 = R$1, 'Data - summarized'!$K18 = R$2,'Data - summarized'!$O18 = R$1, 'Data - summarized'!$O18 = R$2,'Data - summarized'!$S18 = R$1, 'Data - summarized'!$S18 = R$2),1,0)</f>
        <v>0</v>
      </c>
      <c r="S23" s="14">
        <f>IF(OR('Data - summarized'!$C18 = S$1, 'Data - summarized'!$C18 = S$2,'Data - summarized'!$G18 = S$1, 'Data - summarized'!$G18 = S$2,'Data - summarized'!$K18 = S$1, 'Data - summarized'!$K18 = S$2,'Data - summarized'!$O18 = S$1, 'Data - summarized'!$O18 = S$2,'Data - summarized'!$S18 = S$1, 'Data - summarized'!$S18 = S$2),1,0)</f>
        <v>0</v>
      </c>
      <c r="T23" s="14">
        <f>IF(OR('Data - summarized'!$C18 = T$1, 'Data - summarized'!$C18 = T$2,'Data - summarized'!$G18 = T$1, 'Data - summarized'!$G18 = T$2,'Data - summarized'!$K18 = T$1, 'Data - summarized'!$K18 = T$2,'Data - summarized'!$O18 = T$1, 'Data - summarized'!$O18 = T$2,'Data - summarized'!$S18 = T$1, 'Data - summarized'!$S18 = T$2),1,0)</f>
        <v>0</v>
      </c>
      <c r="U23" s="14">
        <f>IF(OR('Data - summarized'!$C18 = U$1, 'Data - summarized'!$C18 = U$2,'Data - summarized'!$G18 = U$1, 'Data - summarized'!$G18 = U$2,'Data - summarized'!$K18 = U$1, 'Data - summarized'!$K18 = U$2,'Data - summarized'!$O18 = U$1, 'Data - summarized'!$O18 = U$2,'Data - summarized'!$S18 = U$1, 'Data - summarized'!$S18 = U$2),1,0)</f>
        <v>0</v>
      </c>
      <c r="V23" s="14">
        <f>IF(OR('Data - summarized'!$C18 = V$1, 'Data - summarized'!$C18 = V$2,'Data - summarized'!$G18 = V$1, 'Data - summarized'!$G18 = V$2,'Data - summarized'!$K18 = V$1, 'Data - summarized'!$K18 = V$2,'Data - summarized'!$O18 = V$1, 'Data - summarized'!$O18 = V$2,'Data - summarized'!$S18 = V$1, 'Data - summarized'!$S18 = V$2),1,0)</f>
        <v>0</v>
      </c>
      <c r="W23" s="14">
        <f>IF(OR('Data - summarized'!$C18 = W$1, 'Data - summarized'!$C18 = W$2,'Data - summarized'!$G18 = W$1, 'Data - summarized'!$G18 = W$2,'Data - summarized'!$K18 = W$1, 'Data - summarized'!$K18 = W$2,'Data - summarized'!$O18 = W$1, 'Data - summarized'!$O18 = W$2,'Data - summarized'!$S18 = W$1, 'Data - summarized'!$S18 = W$2),1,0)</f>
        <v>0</v>
      </c>
      <c r="X23" s="14">
        <f>IF(OR('Data - summarized'!$C18 = X$1, 'Data - summarized'!$C18 = X$2,'Data - summarized'!$G18 = X$1, 'Data - summarized'!$G18 = X$2,'Data - summarized'!$K18 = X$1, 'Data - summarized'!$K18 = X$2,'Data - summarized'!$O18 = X$1, 'Data - summarized'!$O18 = X$2,'Data - summarized'!$S18 = X$1, 'Data - summarized'!$S18 = X$2),1,0)</f>
        <v>0</v>
      </c>
      <c r="Y23" s="14">
        <f>IF(OR('Data - summarized'!$C18 = Y$1, 'Data - summarized'!$C18 = Y$2,'Data - summarized'!$G18 = Y$1, 'Data - summarized'!$G18 = Y$2,'Data - summarized'!$K18 = Y$1, 'Data - summarized'!$K18 = Y$2,'Data - summarized'!$O18 = Y$1, 'Data - summarized'!$O18 = Y$2,'Data - summarized'!$S18 = Y$1, 'Data - summarized'!$S18 = Y$2),1,0)</f>
        <v>0</v>
      </c>
      <c r="Z23" s="14">
        <f>IF(OR('Data - summarized'!$C18 = Z$1, 'Data - summarized'!$C18 = Z$2,'Data - summarized'!$G18 = Z$1, 'Data - summarized'!$G18 = Z$2,'Data - summarized'!$K18 = Z$1, 'Data - summarized'!$K18 = Z$2,'Data - summarized'!$O18 = Z$1, 'Data - summarized'!$O18 = Z$2,'Data - summarized'!$S18 = Z$1, 'Data - summarized'!$S18 = Z$2),1,0)</f>
        <v>0</v>
      </c>
      <c r="AA23" s="14">
        <f>IF(OR('Data - summarized'!$C18 = AA$1, 'Data - summarized'!$C18 = AA$2,'Data - summarized'!$G18 = AA$1, 'Data - summarized'!$G18 = AA$2,'Data - summarized'!$K18 = AA$1, 'Data - summarized'!$K18 = AA$2,'Data - summarized'!$O18 = AA$1, 'Data - summarized'!$O18 = AA$2,'Data - summarized'!$S18 = AA$1, 'Data - summarized'!$S18 = AA$2),1,0)</f>
        <v>0</v>
      </c>
      <c r="AB23" s="14">
        <f>IF(OR('Data - summarized'!$C18 = AB$1, 'Data - summarized'!$C18 = AB$2,'Data - summarized'!$G18 = AB$1, 'Data - summarized'!$G18 = AB$2,'Data - summarized'!$K18 = AB$1, 'Data - summarized'!$K18 = AB$2,'Data - summarized'!$O18 = AB$1, 'Data - summarized'!$O18 = AB$2,'Data - summarized'!$S18 = AB$1, 'Data - summarized'!$S18 = AB$2),1,0)</f>
        <v>0</v>
      </c>
      <c r="AC23" s="14">
        <f>IF(OR('Data - summarized'!$C18 = AC$1, 'Data - summarized'!$C18 = AC$2,'Data - summarized'!$G18 = AC$1, 'Data - summarized'!$G18 = AC$2,'Data - summarized'!$K18 = AC$1, 'Data - summarized'!$K18 = AC$2,'Data - summarized'!$O18 = AC$1, 'Data - summarized'!$O18 = AC$2,'Data - summarized'!$S18 = AC$1, 'Data - summarized'!$S18 = AC$2),1,0)</f>
        <v>0</v>
      </c>
      <c r="AD23" s="14">
        <f>IF(OR('Data - summarized'!$C18 = AD$1, 'Data - summarized'!$C18 = AD$2,'Data - summarized'!$G18 = AD$1, 'Data - summarized'!$G18 = AD$2,'Data - summarized'!$K18 = AD$1, 'Data - summarized'!$K18 = AD$2,'Data - summarized'!$O18 = AD$1, 'Data - summarized'!$O18 = AD$2,'Data - summarized'!$S18 = AD$1, 'Data - summarized'!$S18 = AD$2),1,0)</f>
        <v>0</v>
      </c>
      <c r="AE23" s="14">
        <f>IF(OR('Data - summarized'!$C18 = AE$1, 'Data - summarized'!$C18 = AE$2,'Data - summarized'!$G18 = AE$1, 'Data - summarized'!$G18 = AE$2,'Data - summarized'!$K18 = AE$1, 'Data - summarized'!$K18 = AE$2,'Data - summarized'!$O18 = AE$1, 'Data - summarized'!$O18 = AE$2,'Data - summarized'!$S18 = AE$1, 'Data - summarized'!$S18 = AE$2),1,0)</f>
        <v>0</v>
      </c>
      <c r="AF23" s="14">
        <f>IF(OR('Data - summarized'!$C18 = AF$1, 'Data - summarized'!$C18 = AF$2,'Data - summarized'!$G18 = AF$1, 'Data - summarized'!$G18 = AF$2,'Data - summarized'!$K18 = AF$1, 'Data - summarized'!$K18 = AF$2,'Data - summarized'!$O18 = AF$1, 'Data - summarized'!$O18 = AF$2,'Data - summarized'!$S18 = AF$1, 'Data - summarized'!$S18 = AF$2),1,0)</f>
        <v>0</v>
      </c>
    </row>
    <row r="24" spans="1:32" x14ac:dyDescent="0.25">
      <c r="A24" s="13" t="str">
        <f>'Data - summarized'!A19</f>
        <v>Germany</v>
      </c>
      <c r="B24" s="14">
        <f t="shared" si="1"/>
        <v>4</v>
      </c>
      <c r="C24" s="14">
        <f t="shared" si="2"/>
        <v>0</v>
      </c>
      <c r="D24" s="14">
        <f t="shared" si="3"/>
        <v>0</v>
      </c>
      <c r="E24" s="14">
        <f t="shared" si="4"/>
        <v>0</v>
      </c>
      <c r="F24" s="14">
        <f>'Data - summarized'!AR19</f>
        <v>0</v>
      </c>
      <c r="G24" s="14"/>
      <c r="H24" s="14">
        <f>IF(OR('Data - summarized'!$C19 = H$1, 'Data - summarized'!$C19 = H$2,'Data - summarized'!$G19 = H$1, 'Data - summarized'!$G19 = H$2,'Data - summarized'!$K19 = H$1, 'Data - summarized'!$K19 = H$2,'Data - summarized'!$O19 = H$1, 'Data - summarized'!$O19 = H$2,'Data - summarized'!$S19 = H$1, 'Data - summarized'!$S19 = H$2),1,0)</f>
        <v>1</v>
      </c>
      <c r="I24" s="14">
        <f>IF(OR('Data - summarized'!$C19 = I$1, 'Data - summarized'!$C19 = I$2,'Data - summarized'!$G19 = I$1, 'Data - summarized'!$G19 = I$2,'Data - summarized'!$K19 = I$1, 'Data - summarized'!$K19 = I$2,'Data - summarized'!$O19 = I$1, 'Data - summarized'!$O19 = I$2,'Data - summarized'!$S19 = I$1, 'Data - summarized'!$S19 = I$2),1,0)</f>
        <v>1</v>
      </c>
      <c r="J24" s="14">
        <f>IF(OR('Data - summarized'!$C19 = J$1, 'Data - summarized'!$C19 = J$2,'Data - summarized'!$G19 = J$1, 'Data - summarized'!$G19 = J$2,'Data - summarized'!$K19 = J$1, 'Data - summarized'!$K19 = J$2,'Data - summarized'!$O19 = J$1, 'Data - summarized'!$O19 = J$2,'Data - summarized'!$S19 = J$1, 'Data - summarized'!$S19 = J$2),1,0)</f>
        <v>1</v>
      </c>
      <c r="K24" s="14">
        <f>IF(OR('Data - summarized'!$C19 = K$1, 'Data - summarized'!$C19 = K$2,'Data - summarized'!$G19 = K$1, 'Data - summarized'!$G19 = K$2,'Data - summarized'!$K19 = K$1, 'Data - summarized'!$K19 = K$2,'Data - summarized'!$O19 = K$1, 'Data - summarized'!$O19 = K$2,'Data - summarized'!$S19 = K$1, 'Data - summarized'!$S19 = K$2),1,0)</f>
        <v>1</v>
      </c>
      <c r="L24" s="14">
        <f>IF(OR('Data - summarized'!$C19 = L$1, 'Data - summarized'!$C19 = L$2,'Data - summarized'!$G19 = L$1, 'Data - summarized'!$G19 = L$2,'Data - summarized'!$K19 = L$1, 'Data - summarized'!$K19 = L$2,'Data - summarized'!$O19 = L$1, 'Data - summarized'!$O19 = L$2,'Data - summarized'!$S19 = L$1, 'Data - summarized'!$S19 = L$2),1,0)</f>
        <v>0</v>
      </c>
      <c r="M24" s="14">
        <f>IF(OR('Data - summarized'!$C19 = M$1, 'Data - summarized'!$C19 = M$2,'Data - summarized'!$G19 = M$1, 'Data - summarized'!$G19 = M$2,'Data - summarized'!$K19 = M$1, 'Data - summarized'!$K19 = M$2,'Data - summarized'!$O19 = M$1, 'Data - summarized'!$O19 = M$2,'Data - summarized'!$S19 = M$1, 'Data - summarized'!$S19 = M$2),1,0)</f>
        <v>0</v>
      </c>
      <c r="N24" s="14">
        <f>IF(OR('Data - summarized'!$C19 = N$1, 'Data - summarized'!$C19 = N$2,'Data - summarized'!$G19 = N$1, 'Data - summarized'!$G19 = N$2,'Data - summarized'!$K19 = N$1, 'Data - summarized'!$K19 = N$2,'Data - summarized'!$O19 = N$1, 'Data - summarized'!$O19 = N$2,'Data - summarized'!$S19 = N$1, 'Data - summarized'!$S19 = N$2),1,0)</f>
        <v>0</v>
      </c>
      <c r="O24" s="14">
        <f>IF(OR('Data - summarized'!$C19 = O$1, 'Data - summarized'!$C19 = O$2,'Data - summarized'!$G19 = O$1, 'Data - summarized'!$G19 = O$2,'Data - summarized'!$K19 = O$1, 'Data - summarized'!$K19 = O$2,'Data - summarized'!$O19 = O$1, 'Data - summarized'!$O19 = O$2,'Data - summarized'!$S19 = O$1, 'Data - summarized'!$S19 = O$2),1,0)</f>
        <v>0</v>
      </c>
      <c r="P24" s="14">
        <f>IF(OR('Data - summarized'!$C19 = P$1, 'Data - summarized'!$C19 = P$2,'Data - summarized'!$G19 = P$1, 'Data - summarized'!$G19 = P$2,'Data - summarized'!$K19 = P$1, 'Data - summarized'!$K19 = P$2,'Data - summarized'!$O19 = P$1, 'Data - summarized'!$O19 = P$2,'Data - summarized'!$S19 = P$1, 'Data - summarized'!$S19 = P$2),1,0)</f>
        <v>0</v>
      </c>
      <c r="Q24" s="14">
        <f>IF(OR('Data - summarized'!$C19 = Q$1, 'Data - summarized'!$C19 = Q$2,'Data - summarized'!$G19 = Q$1, 'Data - summarized'!$G19 = Q$2,'Data - summarized'!$K19 = Q$1, 'Data - summarized'!$K19 = Q$2,'Data - summarized'!$O19 = Q$1, 'Data - summarized'!$O19 = Q$2,'Data - summarized'!$S19 = Q$1, 'Data - summarized'!$S19 = Q$2),1,0)</f>
        <v>0</v>
      </c>
      <c r="R24" s="14">
        <f>IF(OR('Data - summarized'!$C19 = R$1, 'Data - summarized'!$C19 = R$2,'Data - summarized'!$G19 = R$1, 'Data - summarized'!$G19 = R$2,'Data - summarized'!$K19 = R$1, 'Data - summarized'!$K19 = R$2,'Data - summarized'!$O19 = R$1, 'Data - summarized'!$O19 = R$2,'Data - summarized'!$S19 = R$1, 'Data - summarized'!$S19 = R$2),1,0)</f>
        <v>0</v>
      </c>
      <c r="S24" s="14">
        <f>IF(OR('Data - summarized'!$C19 = S$1, 'Data - summarized'!$C19 = S$2,'Data - summarized'!$G19 = S$1, 'Data - summarized'!$G19 = S$2,'Data - summarized'!$K19 = S$1, 'Data - summarized'!$K19 = S$2,'Data - summarized'!$O19 = S$1, 'Data - summarized'!$O19 = S$2,'Data - summarized'!$S19 = S$1, 'Data - summarized'!$S19 = S$2),1,0)</f>
        <v>0</v>
      </c>
      <c r="T24" s="14">
        <f>IF(OR('Data - summarized'!$C19 = T$1, 'Data - summarized'!$C19 = T$2,'Data - summarized'!$G19 = T$1, 'Data - summarized'!$G19 = T$2,'Data - summarized'!$K19 = T$1, 'Data - summarized'!$K19 = T$2,'Data - summarized'!$O19 = T$1, 'Data - summarized'!$O19 = T$2,'Data - summarized'!$S19 = T$1, 'Data - summarized'!$S19 = T$2),1,0)</f>
        <v>0</v>
      </c>
      <c r="U24" s="14">
        <f>IF(OR('Data - summarized'!$C19 = U$1, 'Data - summarized'!$C19 = U$2,'Data - summarized'!$G19 = U$1, 'Data - summarized'!$G19 = U$2,'Data - summarized'!$K19 = U$1, 'Data - summarized'!$K19 = U$2,'Data - summarized'!$O19 = U$1, 'Data - summarized'!$O19 = U$2,'Data - summarized'!$S19 = U$1, 'Data - summarized'!$S19 = U$2),1,0)</f>
        <v>0</v>
      </c>
      <c r="V24" s="14">
        <f>IF(OR('Data - summarized'!$C19 = V$1, 'Data - summarized'!$C19 = V$2,'Data - summarized'!$G19 = V$1, 'Data - summarized'!$G19 = V$2,'Data - summarized'!$K19 = V$1, 'Data - summarized'!$K19 = V$2,'Data - summarized'!$O19 = V$1, 'Data - summarized'!$O19 = V$2,'Data - summarized'!$S19 = V$1, 'Data - summarized'!$S19 = V$2),1,0)</f>
        <v>0</v>
      </c>
      <c r="W24" s="14">
        <f>IF(OR('Data - summarized'!$C19 = W$1, 'Data - summarized'!$C19 = W$2,'Data - summarized'!$G19 = W$1, 'Data - summarized'!$G19 = W$2,'Data - summarized'!$K19 = W$1, 'Data - summarized'!$K19 = W$2,'Data - summarized'!$O19 = W$1, 'Data - summarized'!$O19 = W$2,'Data - summarized'!$S19 = W$1, 'Data - summarized'!$S19 = W$2),1,0)</f>
        <v>0</v>
      </c>
      <c r="X24" s="14">
        <f>IF(OR('Data - summarized'!$C19 = X$1, 'Data - summarized'!$C19 = X$2,'Data - summarized'!$G19 = X$1, 'Data - summarized'!$G19 = X$2,'Data - summarized'!$K19 = X$1, 'Data - summarized'!$K19 = X$2,'Data - summarized'!$O19 = X$1, 'Data - summarized'!$O19 = X$2,'Data - summarized'!$S19 = X$1, 'Data - summarized'!$S19 = X$2),1,0)</f>
        <v>0</v>
      </c>
      <c r="Y24" s="14">
        <f>IF(OR('Data - summarized'!$C19 = Y$1, 'Data - summarized'!$C19 = Y$2,'Data - summarized'!$G19 = Y$1, 'Data - summarized'!$G19 = Y$2,'Data - summarized'!$K19 = Y$1, 'Data - summarized'!$K19 = Y$2,'Data - summarized'!$O19 = Y$1, 'Data - summarized'!$O19 = Y$2,'Data - summarized'!$S19 = Y$1, 'Data - summarized'!$S19 = Y$2),1,0)</f>
        <v>0</v>
      </c>
      <c r="Z24" s="14">
        <f>IF(OR('Data - summarized'!$C19 = Z$1, 'Data - summarized'!$C19 = Z$2,'Data - summarized'!$G19 = Z$1, 'Data - summarized'!$G19 = Z$2,'Data - summarized'!$K19 = Z$1, 'Data - summarized'!$K19 = Z$2,'Data - summarized'!$O19 = Z$1, 'Data - summarized'!$O19 = Z$2,'Data - summarized'!$S19 = Z$1, 'Data - summarized'!$S19 = Z$2),1,0)</f>
        <v>0</v>
      </c>
      <c r="AA24" s="14">
        <f>IF(OR('Data - summarized'!$C19 = AA$1, 'Data - summarized'!$C19 = AA$2,'Data - summarized'!$G19 = AA$1, 'Data - summarized'!$G19 = AA$2,'Data - summarized'!$K19 = AA$1, 'Data - summarized'!$K19 = AA$2,'Data - summarized'!$O19 = AA$1, 'Data - summarized'!$O19 = AA$2,'Data - summarized'!$S19 = AA$1, 'Data - summarized'!$S19 = AA$2),1,0)</f>
        <v>0</v>
      </c>
      <c r="AB24" s="14">
        <f>IF(OR('Data - summarized'!$C19 = AB$1, 'Data - summarized'!$C19 = AB$2,'Data - summarized'!$G19 = AB$1, 'Data - summarized'!$G19 = AB$2,'Data - summarized'!$K19 = AB$1, 'Data - summarized'!$K19 = AB$2,'Data - summarized'!$O19 = AB$1, 'Data - summarized'!$O19 = AB$2,'Data - summarized'!$S19 = AB$1, 'Data - summarized'!$S19 = AB$2),1,0)</f>
        <v>0</v>
      </c>
      <c r="AC24" s="14">
        <f>IF(OR('Data - summarized'!$C19 = AC$1, 'Data - summarized'!$C19 = AC$2,'Data - summarized'!$G19 = AC$1, 'Data - summarized'!$G19 = AC$2,'Data - summarized'!$K19 = AC$1, 'Data - summarized'!$K19 = AC$2,'Data - summarized'!$O19 = AC$1, 'Data - summarized'!$O19 = AC$2,'Data - summarized'!$S19 = AC$1, 'Data - summarized'!$S19 = AC$2),1,0)</f>
        <v>0</v>
      </c>
      <c r="AD24" s="14">
        <f>IF(OR('Data - summarized'!$C19 = AD$1, 'Data - summarized'!$C19 = AD$2,'Data - summarized'!$G19 = AD$1, 'Data - summarized'!$G19 = AD$2,'Data - summarized'!$K19 = AD$1, 'Data - summarized'!$K19 = AD$2,'Data - summarized'!$O19 = AD$1, 'Data - summarized'!$O19 = AD$2,'Data - summarized'!$S19 = AD$1, 'Data - summarized'!$S19 = AD$2),1,0)</f>
        <v>0</v>
      </c>
      <c r="AE24" s="14">
        <f>IF(OR('Data - summarized'!$C19 = AE$1, 'Data - summarized'!$C19 = AE$2,'Data - summarized'!$G19 = AE$1, 'Data - summarized'!$G19 = AE$2,'Data - summarized'!$K19 = AE$1, 'Data - summarized'!$K19 = AE$2,'Data - summarized'!$O19 = AE$1, 'Data - summarized'!$O19 = AE$2,'Data - summarized'!$S19 = AE$1, 'Data - summarized'!$S19 = AE$2),1,0)</f>
        <v>0</v>
      </c>
      <c r="AF24" s="14">
        <f>IF(OR('Data - summarized'!$C19 = AF$1, 'Data - summarized'!$C19 = AF$2,'Data - summarized'!$G19 = AF$1, 'Data - summarized'!$G19 = AF$2,'Data - summarized'!$K19 = AF$1, 'Data - summarized'!$K19 = AF$2,'Data - summarized'!$O19 = AF$1, 'Data - summarized'!$O19 = AF$2,'Data - summarized'!$S19 = AF$1, 'Data - summarized'!$S19 = AF$2),1,0)</f>
        <v>0</v>
      </c>
    </row>
    <row r="25" spans="1:32" x14ac:dyDescent="0.25">
      <c r="A25" s="13" t="str">
        <f>'Data - summarized'!A20</f>
        <v>Guatemala</v>
      </c>
      <c r="B25" s="14">
        <f t="shared" si="1"/>
        <v>2</v>
      </c>
      <c r="C25" s="14">
        <f t="shared" si="2"/>
        <v>1</v>
      </c>
      <c r="D25" s="14">
        <f t="shared" si="3"/>
        <v>1</v>
      </c>
      <c r="E25" s="14">
        <f t="shared" si="4"/>
        <v>1</v>
      </c>
      <c r="F25" s="14">
        <f>'Data - summarized'!AR20</f>
        <v>24</v>
      </c>
      <c r="G25" s="14"/>
      <c r="H25" s="14">
        <f>IF(OR('Data - summarized'!$C20 = H$1, 'Data - summarized'!$C20 = H$2,'Data - summarized'!$G20 = H$1, 'Data - summarized'!$G20 = H$2,'Data - summarized'!$K20 = H$1, 'Data - summarized'!$K20 = H$2,'Data - summarized'!$O20 = H$1, 'Data - summarized'!$O20 = H$2,'Data - summarized'!$S20 = H$1, 'Data - summarized'!$S20 = H$2),1,0)</f>
        <v>1</v>
      </c>
      <c r="I25" s="14">
        <f>IF(OR('Data - summarized'!$C20 = I$1, 'Data - summarized'!$C20 = I$2,'Data - summarized'!$G20 = I$1, 'Data - summarized'!$G20 = I$2,'Data - summarized'!$K20 = I$1, 'Data - summarized'!$K20 = I$2,'Data - summarized'!$O20 = I$1, 'Data - summarized'!$O20 = I$2,'Data - summarized'!$S20 = I$1, 'Data - summarized'!$S20 = I$2),1,0)</f>
        <v>1</v>
      </c>
      <c r="J25" s="14">
        <f>IF(OR('Data - summarized'!$C20 = J$1, 'Data - summarized'!$C20 = J$2,'Data - summarized'!$G20 = J$1, 'Data - summarized'!$G20 = J$2,'Data - summarized'!$K20 = J$1, 'Data - summarized'!$K20 = J$2,'Data - summarized'!$O20 = J$1, 'Data - summarized'!$O20 = J$2,'Data - summarized'!$S20 = J$1, 'Data - summarized'!$S20 = J$2),1,0)</f>
        <v>0</v>
      </c>
      <c r="K25" s="14">
        <f>IF(OR('Data - summarized'!$C20 = K$1, 'Data - summarized'!$C20 = K$2,'Data - summarized'!$G20 = K$1, 'Data - summarized'!$G20 = K$2,'Data - summarized'!$K20 = K$1, 'Data - summarized'!$K20 = K$2,'Data - summarized'!$O20 = K$1, 'Data - summarized'!$O20 = K$2,'Data - summarized'!$S20 = K$1, 'Data - summarized'!$S20 = K$2),1,0)</f>
        <v>0</v>
      </c>
      <c r="L25" s="14">
        <f>IF(OR('Data - summarized'!$C20 = L$1, 'Data - summarized'!$C20 = L$2,'Data - summarized'!$G20 = L$1, 'Data - summarized'!$G20 = L$2,'Data - summarized'!$K20 = L$1, 'Data - summarized'!$K20 = L$2,'Data - summarized'!$O20 = L$1, 'Data - summarized'!$O20 = L$2,'Data - summarized'!$S20 = L$1, 'Data - summarized'!$S20 = L$2),1,0)</f>
        <v>0</v>
      </c>
      <c r="M25" s="14">
        <f>IF(OR('Data - summarized'!$C20 = M$1, 'Data - summarized'!$C20 = M$2,'Data - summarized'!$G20 = M$1, 'Data - summarized'!$G20 = M$2,'Data - summarized'!$K20 = M$1, 'Data - summarized'!$K20 = M$2,'Data - summarized'!$O20 = M$1, 'Data - summarized'!$O20 = M$2,'Data - summarized'!$S20 = M$1, 'Data - summarized'!$S20 = M$2),1,0)</f>
        <v>0</v>
      </c>
      <c r="N25" s="14">
        <f>IF(OR('Data - summarized'!$C20 = N$1, 'Data - summarized'!$C20 = N$2,'Data - summarized'!$G20 = N$1, 'Data - summarized'!$G20 = N$2,'Data - summarized'!$K20 = N$1, 'Data - summarized'!$K20 = N$2,'Data - summarized'!$O20 = N$1, 'Data - summarized'!$O20 = N$2,'Data - summarized'!$S20 = N$1, 'Data - summarized'!$S20 = N$2),1,0)</f>
        <v>0</v>
      </c>
      <c r="O25" s="14">
        <f>IF(OR('Data - summarized'!$C20 = O$1, 'Data - summarized'!$C20 = O$2,'Data - summarized'!$G20 = O$1, 'Data - summarized'!$G20 = O$2,'Data - summarized'!$K20 = O$1, 'Data - summarized'!$K20 = O$2,'Data - summarized'!$O20 = O$1, 'Data - summarized'!$O20 = O$2,'Data - summarized'!$S20 = O$1, 'Data - summarized'!$S20 = O$2),1,0)</f>
        <v>0</v>
      </c>
      <c r="P25" s="14">
        <f>IF(OR('Data - summarized'!$C20 = P$1, 'Data - summarized'!$C20 = P$2,'Data - summarized'!$G20 = P$1, 'Data - summarized'!$G20 = P$2,'Data - summarized'!$K20 = P$1, 'Data - summarized'!$K20 = P$2,'Data - summarized'!$O20 = P$1, 'Data - summarized'!$O20 = P$2,'Data - summarized'!$S20 = P$1, 'Data - summarized'!$S20 = P$2),1,0)</f>
        <v>1</v>
      </c>
      <c r="Q25" s="14">
        <f>IF(OR('Data - summarized'!$C20 = Q$1, 'Data - summarized'!$C20 = Q$2,'Data - summarized'!$G20 = Q$1, 'Data - summarized'!$G20 = Q$2,'Data - summarized'!$K20 = Q$1, 'Data - summarized'!$K20 = Q$2,'Data - summarized'!$O20 = Q$1, 'Data - summarized'!$O20 = Q$2,'Data - summarized'!$S20 = Q$1, 'Data - summarized'!$S20 = Q$2),1,0)</f>
        <v>0</v>
      </c>
      <c r="R25" s="14">
        <f>IF(OR('Data - summarized'!$C20 = R$1, 'Data - summarized'!$C20 = R$2,'Data - summarized'!$G20 = R$1, 'Data - summarized'!$G20 = R$2,'Data - summarized'!$K20 = R$1, 'Data - summarized'!$K20 = R$2,'Data - summarized'!$O20 = R$1, 'Data - summarized'!$O20 = R$2,'Data - summarized'!$S20 = R$1, 'Data - summarized'!$S20 = R$2),1,0)</f>
        <v>0</v>
      </c>
      <c r="S25" s="14">
        <f>IF(OR('Data - summarized'!$C20 = S$1, 'Data - summarized'!$C20 = S$2,'Data - summarized'!$G20 = S$1, 'Data - summarized'!$G20 = S$2,'Data - summarized'!$K20 = S$1, 'Data - summarized'!$K20 = S$2,'Data - summarized'!$O20 = S$1, 'Data - summarized'!$O20 = S$2,'Data - summarized'!$S20 = S$1, 'Data - summarized'!$S20 = S$2),1,0)</f>
        <v>0</v>
      </c>
      <c r="T25" s="14">
        <f>IF(OR('Data - summarized'!$C20 = T$1, 'Data - summarized'!$C20 = T$2,'Data - summarized'!$G20 = T$1, 'Data - summarized'!$G20 = T$2,'Data - summarized'!$K20 = T$1, 'Data - summarized'!$K20 = T$2,'Data - summarized'!$O20 = T$1, 'Data - summarized'!$O20 = T$2,'Data - summarized'!$S20 = T$1, 'Data - summarized'!$S20 = T$2),1,0)</f>
        <v>0</v>
      </c>
      <c r="U25" s="14">
        <f>IF(OR('Data - summarized'!$C20 = U$1, 'Data - summarized'!$C20 = U$2,'Data - summarized'!$G20 = U$1, 'Data - summarized'!$G20 = U$2,'Data - summarized'!$K20 = U$1, 'Data - summarized'!$K20 = U$2,'Data - summarized'!$O20 = U$1, 'Data - summarized'!$O20 = U$2,'Data - summarized'!$S20 = U$1, 'Data - summarized'!$S20 = U$2),1,0)</f>
        <v>0</v>
      </c>
      <c r="V25" s="14">
        <f>IF(OR('Data - summarized'!$C20 = V$1, 'Data - summarized'!$C20 = V$2,'Data - summarized'!$G20 = V$1, 'Data - summarized'!$G20 = V$2,'Data - summarized'!$K20 = V$1, 'Data - summarized'!$K20 = V$2,'Data - summarized'!$O20 = V$1, 'Data - summarized'!$O20 = V$2,'Data - summarized'!$S20 = V$1, 'Data - summarized'!$S20 = V$2),1,0)</f>
        <v>0</v>
      </c>
      <c r="W25" s="14">
        <f>IF(OR('Data - summarized'!$C20 = W$1, 'Data - summarized'!$C20 = W$2,'Data - summarized'!$G20 = W$1, 'Data - summarized'!$G20 = W$2,'Data - summarized'!$K20 = W$1, 'Data - summarized'!$K20 = W$2,'Data - summarized'!$O20 = W$1, 'Data - summarized'!$O20 = W$2,'Data - summarized'!$S20 = W$1, 'Data - summarized'!$S20 = W$2),1,0)</f>
        <v>0</v>
      </c>
      <c r="X25" s="14">
        <f>IF(OR('Data - summarized'!$C20 = X$1, 'Data - summarized'!$C20 = X$2,'Data - summarized'!$G20 = X$1, 'Data - summarized'!$G20 = X$2,'Data - summarized'!$K20 = X$1, 'Data - summarized'!$K20 = X$2,'Data - summarized'!$O20 = X$1, 'Data - summarized'!$O20 = X$2,'Data - summarized'!$S20 = X$1, 'Data - summarized'!$S20 = X$2),1,0)</f>
        <v>0</v>
      </c>
      <c r="Y25" s="14">
        <f>IF(OR('Data - summarized'!$C20 = Y$1, 'Data - summarized'!$C20 = Y$2,'Data - summarized'!$G20 = Y$1, 'Data - summarized'!$G20 = Y$2,'Data - summarized'!$K20 = Y$1, 'Data - summarized'!$K20 = Y$2,'Data - summarized'!$O20 = Y$1, 'Data - summarized'!$O20 = Y$2,'Data - summarized'!$S20 = Y$1, 'Data - summarized'!$S20 = Y$2),1,0)</f>
        <v>0</v>
      </c>
      <c r="Z25" s="14">
        <f>IF(OR('Data - summarized'!$C20 = Z$1, 'Data - summarized'!$C20 = Z$2,'Data - summarized'!$G20 = Z$1, 'Data - summarized'!$G20 = Z$2,'Data - summarized'!$K20 = Z$1, 'Data - summarized'!$K20 = Z$2,'Data - summarized'!$O20 = Z$1, 'Data - summarized'!$O20 = Z$2,'Data - summarized'!$S20 = Z$1, 'Data - summarized'!$S20 = Z$2),1,0)</f>
        <v>0</v>
      </c>
      <c r="AA25" s="14">
        <f>IF(OR('Data - summarized'!$C20 = AA$1, 'Data - summarized'!$C20 = AA$2,'Data - summarized'!$G20 = AA$1, 'Data - summarized'!$G20 = AA$2,'Data - summarized'!$K20 = AA$1, 'Data - summarized'!$K20 = AA$2,'Data - summarized'!$O20 = AA$1, 'Data - summarized'!$O20 = AA$2,'Data - summarized'!$S20 = AA$1, 'Data - summarized'!$S20 = AA$2),1,0)</f>
        <v>0</v>
      </c>
      <c r="AB25" s="14">
        <f>IF(OR('Data - summarized'!$C20 = AB$1, 'Data - summarized'!$C20 = AB$2,'Data - summarized'!$G20 = AB$1, 'Data - summarized'!$G20 = AB$2,'Data - summarized'!$K20 = AB$1, 'Data - summarized'!$K20 = AB$2,'Data - summarized'!$O20 = AB$1, 'Data - summarized'!$O20 = AB$2,'Data - summarized'!$S20 = AB$1, 'Data - summarized'!$S20 = AB$2),1,0)</f>
        <v>0</v>
      </c>
      <c r="AC25" s="14">
        <f>IF(OR('Data - summarized'!$C20 = AC$1, 'Data - summarized'!$C20 = AC$2,'Data - summarized'!$G20 = AC$1, 'Data - summarized'!$G20 = AC$2,'Data - summarized'!$K20 = AC$1, 'Data - summarized'!$K20 = AC$2,'Data - summarized'!$O20 = AC$1, 'Data - summarized'!$O20 = AC$2,'Data - summarized'!$S20 = AC$1, 'Data - summarized'!$S20 = AC$2),1,0)</f>
        <v>0</v>
      </c>
      <c r="AD25" s="14">
        <f>IF(OR('Data - summarized'!$C20 = AD$1, 'Data - summarized'!$C20 = AD$2,'Data - summarized'!$G20 = AD$1, 'Data - summarized'!$G20 = AD$2,'Data - summarized'!$K20 = AD$1, 'Data - summarized'!$K20 = AD$2,'Data - summarized'!$O20 = AD$1, 'Data - summarized'!$O20 = AD$2,'Data - summarized'!$S20 = AD$1, 'Data - summarized'!$S20 = AD$2),1,0)</f>
        <v>0</v>
      </c>
      <c r="AE25" s="14">
        <f>IF(OR('Data - summarized'!$C20 = AE$1, 'Data - summarized'!$C20 = AE$2,'Data - summarized'!$G20 = AE$1, 'Data - summarized'!$G20 = AE$2,'Data - summarized'!$K20 = AE$1, 'Data - summarized'!$K20 = AE$2,'Data - summarized'!$O20 = AE$1, 'Data - summarized'!$O20 = AE$2,'Data - summarized'!$S20 = AE$1, 'Data - summarized'!$S20 = AE$2),1,0)</f>
        <v>0</v>
      </c>
      <c r="AF25" s="14">
        <f>IF(OR('Data - summarized'!$C20 = AF$1, 'Data - summarized'!$C20 = AF$2,'Data - summarized'!$G20 = AF$1, 'Data - summarized'!$G20 = AF$2,'Data - summarized'!$K20 = AF$1, 'Data - summarized'!$K20 = AF$2,'Data - summarized'!$O20 = AF$1, 'Data - summarized'!$O20 = AF$2,'Data - summarized'!$S20 = AF$1, 'Data - summarized'!$S20 = AF$2),1,0)</f>
        <v>1</v>
      </c>
    </row>
    <row r="26" spans="1:32" x14ac:dyDescent="0.25">
      <c r="A26" s="13" t="str">
        <f>'Data - summarized'!A21</f>
        <v>Hong Kong</v>
      </c>
      <c r="B26" s="14">
        <f t="shared" si="1"/>
        <v>4</v>
      </c>
      <c r="C26" s="14">
        <f t="shared" si="2"/>
        <v>1</v>
      </c>
      <c r="D26" s="14">
        <f t="shared" si="3"/>
        <v>1</v>
      </c>
      <c r="E26" s="14">
        <f t="shared" si="4"/>
        <v>0</v>
      </c>
      <c r="F26" s="14">
        <f>'Data - summarized'!AR21</f>
        <v>60</v>
      </c>
      <c r="G26" s="14"/>
      <c r="H26" s="14">
        <f>IF(OR('Data - summarized'!$C21 = H$1, 'Data - summarized'!$C21 = H$2,'Data - summarized'!$G21 = H$1, 'Data - summarized'!$G21 = H$2,'Data - summarized'!$K21 = H$1, 'Data - summarized'!$K21 = H$2,'Data - summarized'!$O21 = H$1, 'Data - summarized'!$O21 = H$2,'Data - summarized'!$S21 = H$1, 'Data - summarized'!$S21 = H$2),1,0)</f>
        <v>1</v>
      </c>
      <c r="I26" s="14">
        <f>IF(OR('Data - summarized'!$C21 = I$1, 'Data - summarized'!$C21 = I$2,'Data - summarized'!$G21 = I$1, 'Data - summarized'!$G21 = I$2,'Data - summarized'!$K21 = I$1, 'Data - summarized'!$K21 = I$2,'Data - summarized'!$O21 = I$1, 'Data - summarized'!$O21 = I$2,'Data - summarized'!$S21 = I$1, 'Data - summarized'!$S21 = I$2),1,0)</f>
        <v>1</v>
      </c>
      <c r="J26" s="14">
        <f>IF(OR('Data - summarized'!$C21 = J$1, 'Data - summarized'!$C21 = J$2,'Data - summarized'!$G21 = J$1, 'Data - summarized'!$G21 = J$2,'Data - summarized'!$K21 = J$1, 'Data - summarized'!$K21 = J$2,'Data - summarized'!$O21 = J$1, 'Data - summarized'!$O21 = J$2,'Data - summarized'!$S21 = J$1, 'Data - summarized'!$S21 = J$2),1,0)</f>
        <v>1</v>
      </c>
      <c r="K26" s="14">
        <f>IF(OR('Data - summarized'!$C21 = K$1, 'Data - summarized'!$C21 = K$2,'Data - summarized'!$G21 = K$1, 'Data - summarized'!$G21 = K$2,'Data - summarized'!$K21 = K$1, 'Data - summarized'!$K21 = K$2,'Data - summarized'!$O21 = K$1, 'Data - summarized'!$O21 = K$2,'Data - summarized'!$S21 = K$1, 'Data - summarized'!$S21 = K$2),1,0)</f>
        <v>0</v>
      </c>
      <c r="L26" s="14">
        <f>IF(OR('Data - summarized'!$C21 = L$1, 'Data - summarized'!$C21 = L$2,'Data - summarized'!$G21 = L$1, 'Data - summarized'!$G21 = L$2,'Data - summarized'!$K21 = L$1, 'Data - summarized'!$K21 = L$2,'Data - summarized'!$O21 = L$1, 'Data - summarized'!$O21 = L$2,'Data - summarized'!$S21 = L$1, 'Data - summarized'!$S21 = L$2),1,0)</f>
        <v>1</v>
      </c>
      <c r="M26" s="14">
        <f>IF(OR('Data - summarized'!$C21 = M$1, 'Data - summarized'!$C21 = M$2,'Data - summarized'!$G21 = M$1, 'Data - summarized'!$G21 = M$2,'Data - summarized'!$K21 = M$1, 'Data - summarized'!$K21 = M$2,'Data - summarized'!$O21 = M$1, 'Data - summarized'!$O21 = M$2,'Data - summarized'!$S21 = M$1, 'Data - summarized'!$S21 = M$2),1,0)</f>
        <v>0</v>
      </c>
      <c r="N26" s="14">
        <f>IF(OR('Data - summarized'!$C21 = N$1, 'Data - summarized'!$C21 = N$2,'Data - summarized'!$G21 = N$1, 'Data - summarized'!$G21 = N$2,'Data - summarized'!$K21 = N$1, 'Data - summarized'!$K21 = N$2,'Data - summarized'!$O21 = N$1, 'Data - summarized'!$O21 = N$2,'Data - summarized'!$S21 = N$1, 'Data - summarized'!$S21 = N$2),1,0)</f>
        <v>0</v>
      </c>
      <c r="O26" s="14">
        <f>IF(OR('Data - summarized'!$C21 = O$1, 'Data - summarized'!$C21 = O$2,'Data - summarized'!$G21 = O$1, 'Data - summarized'!$G21 = O$2,'Data - summarized'!$K21 = O$1, 'Data - summarized'!$K21 = O$2,'Data - summarized'!$O21 = O$1, 'Data - summarized'!$O21 = O$2,'Data - summarized'!$S21 = O$1, 'Data - summarized'!$S21 = O$2),1,0)</f>
        <v>0</v>
      </c>
      <c r="P26" s="14">
        <f>IF(OR('Data - summarized'!$C21 = P$1, 'Data - summarized'!$C21 = P$2,'Data - summarized'!$G21 = P$1, 'Data - summarized'!$G21 = P$2,'Data - summarized'!$K21 = P$1, 'Data - summarized'!$K21 = P$2,'Data - summarized'!$O21 = P$1, 'Data - summarized'!$O21 = P$2,'Data - summarized'!$S21 = P$1, 'Data - summarized'!$S21 = P$2),1,0)</f>
        <v>0</v>
      </c>
      <c r="Q26" s="14">
        <f>IF(OR('Data - summarized'!$C21 = Q$1, 'Data - summarized'!$C21 = Q$2,'Data - summarized'!$G21 = Q$1, 'Data - summarized'!$G21 = Q$2,'Data - summarized'!$K21 = Q$1, 'Data - summarized'!$K21 = Q$2,'Data - summarized'!$O21 = Q$1, 'Data - summarized'!$O21 = Q$2,'Data - summarized'!$S21 = Q$1, 'Data - summarized'!$S21 = Q$2),1,0)</f>
        <v>0</v>
      </c>
      <c r="R26" s="14">
        <f>IF(OR('Data - summarized'!$C21 = R$1, 'Data - summarized'!$C21 = R$2,'Data - summarized'!$G21 = R$1, 'Data - summarized'!$G21 = R$2,'Data - summarized'!$K21 = R$1, 'Data - summarized'!$K21 = R$2,'Data - summarized'!$O21 = R$1, 'Data - summarized'!$O21 = R$2,'Data - summarized'!$S21 = R$1, 'Data - summarized'!$S21 = R$2),1,0)</f>
        <v>0</v>
      </c>
      <c r="S26" s="14">
        <f>IF(OR('Data - summarized'!$C21 = S$1, 'Data - summarized'!$C21 = S$2,'Data - summarized'!$G21 = S$1, 'Data - summarized'!$G21 = S$2,'Data - summarized'!$K21 = S$1, 'Data - summarized'!$K21 = S$2,'Data - summarized'!$O21 = S$1, 'Data - summarized'!$O21 = S$2,'Data - summarized'!$S21 = S$1, 'Data - summarized'!$S21 = S$2),1,0)</f>
        <v>0</v>
      </c>
      <c r="T26" s="14">
        <f>IF(OR('Data - summarized'!$C21 = T$1, 'Data - summarized'!$C21 = T$2,'Data - summarized'!$G21 = T$1, 'Data - summarized'!$G21 = T$2,'Data - summarized'!$K21 = T$1, 'Data - summarized'!$K21 = T$2,'Data - summarized'!$O21 = T$1, 'Data - summarized'!$O21 = T$2,'Data - summarized'!$S21 = T$1, 'Data - summarized'!$S21 = T$2),1,0)</f>
        <v>0</v>
      </c>
      <c r="U26" s="14">
        <f>IF(OR('Data - summarized'!$C21 = U$1, 'Data - summarized'!$C21 = U$2,'Data - summarized'!$G21 = U$1, 'Data - summarized'!$G21 = U$2,'Data - summarized'!$K21 = U$1, 'Data - summarized'!$K21 = U$2,'Data - summarized'!$O21 = U$1, 'Data - summarized'!$O21 = U$2,'Data - summarized'!$S21 = U$1, 'Data - summarized'!$S21 = U$2),1,0)</f>
        <v>0</v>
      </c>
      <c r="V26" s="14">
        <f>IF(OR('Data - summarized'!$C21 = V$1, 'Data - summarized'!$C21 = V$2,'Data - summarized'!$G21 = V$1, 'Data - summarized'!$G21 = V$2,'Data - summarized'!$K21 = V$1, 'Data - summarized'!$K21 = V$2,'Data - summarized'!$O21 = V$1, 'Data - summarized'!$O21 = V$2,'Data - summarized'!$S21 = V$1, 'Data - summarized'!$S21 = V$2),1,0)</f>
        <v>0</v>
      </c>
      <c r="W26" s="14">
        <f>IF(OR('Data - summarized'!$C21 = W$1, 'Data - summarized'!$C21 = W$2,'Data - summarized'!$G21 = W$1, 'Data - summarized'!$G21 = W$2,'Data - summarized'!$K21 = W$1, 'Data - summarized'!$K21 = W$2,'Data - summarized'!$O21 = W$1, 'Data - summarized'!$O21 = W$2,'Data - summarized'!$S21 = W$1, 'Data - summarized'!$S21 = W$2),1,0)</f>
        <v>0</v>
      </c>
      <c r="X26" s="14">
        <f>IF(OR('Data - summarized'!$C21 = X$1, 'Data - summarized'!$C21 = X$2,'Data - summarized'!$G21 = X$1, 'Data - summarized'!$G21 = X$2,'Data - summarized'!$K21 = X$1, 'Data - summarized'!$K21 = X$2,'Data - summarized'!$O21 = X$1, 'Data - summarized'!$O21 = X$2,'Data - summarized'!$S21 = X$1, 'Data - summarized'!$S21 = X$2),1,0)</f>
        <v>1</v>
      </c>
      <c r="Y26" s="14">
        <f>IF(OR('Data - summarized'!$C21 = Y$1, 'Data - summarized'!$C21 = Y$2,'Data - summarized'!$G21 = Y$1, 'Data - summarized'!$G21 = Y$2,'Data - summarized'!$K21 = Y$1, 'Data - summarized'!$K21 = Y$2,'Data - summarized'!$O21 = Y$1, 'Data - summarized'!$O21 = Y$2,'Data - summarized'!$S21 = Y$1, 'Data - summarized'!$S21 = Y$2),1,0)</f>
        <v>0</v>
      </c>
      <c r="Z26" s="14">
        <f>IF(OR('Data - summarized'!$C21 = Z$1, 'Data - summarized'!$C21 = Z$2,'Data - summarized'!$G21 = Z$1, 'Data - summarized'!$G21 = Z$2,'Data - summarized'!$K21 = Z$1, 'Data - summarized'!$K21 = Z$2,'Data - summarized'!$O21 = Z$1, 'Data - summarized'!$O21 = Z$2,'Data - summarized'!$S21 = Z$1, 'Data - summarized'!$S21 = Z$2),1,0)</f>
        <v>0</v>
      </c>
      <c r="AA26" s="14">
        <f>IF(OR('Data - summarized'!$C21 = AA$1, 'Data - summarized'!$C21 = AA$2,'Data - summarized'!$G21 = AA$1, 'Data - summarized'!$G21 = AA$2,'Data - summarized'!$K21 = AA$1, 'Data - summarized'!$K21 = AA$2,'Data - summarized'!$O21 = AA$1, 'Data - summarized'!$O21 = AA$2,'Data - summarized'!$S21 = AA$1, 'Data - summarized'!$S21 = AA$2),1,0)</f>
        <v>0</v>
      </c>
      <c r="AB26" s="14">
        <f>IF(OR('Data - summarized'!$C21 = AB$1, 'Data - summarized'!$C21 = AB$2,'Data - summarized'!$G21 = AB$1, 'Data - summarized'!$G21 = AB$2,'Data - summarized'!$K21 = AB$1, 'Data - summarized'!$K21 = AB$2,'Data - summarized'!$O21 = AB$1, 'Data - summarized'!$O21 = AB$2,'Data - summarized'!$S21 = AB$1, 'Data - summarized'!$S21 = AB$2),1,0)</f>
        <v>0</v>
      </c>
      <c r="AC26" s="14">
        <f>IF(OR('Data - summarized'!$C21 = AC$1, 'Data - summarized'!$C21 = AC$2,'Data - summarized'!$G21 = AC$1, 'Data - summarized'!$G21 = AC$2,'Data - summarized'!$K21 = AC$1, 'Data - summarized'!$K21 = AC$2,'Data - summarized'!$O21 = AC$1, 'Data - summarized'!$O21 = AC$2,'Data - summarized'!$S21 = AC$1, 'Data - summarized'!$S21 = AC$2),1,0)</f>
        <v>0</v>
      </c>
      <c r="AD26" s="14">
        <f>IF(OR('Data - summarized'!$C21 = AD$1, 'Data - summarized'!$C21 = AD$2,'Data - summarized'!$G21 = AD$1, 'Data - summarized'!$G21 = AD$2,'Data - summarized'!$K21 = AD$1, 'Data - summarized'!$K21 = AD$2,'Data - summarized'!$O21 = AD$1, 'Data - summarized'!$O21 = AD$2,'Data - summarized'!$S21 = AD$1, 'Data - summarized'!$S21 = AD$2),1,0)</f>
        <v>0</v>
      </c>
      <c r="AE26" s="14">
        <f>IF(OR('Data - summarized'!$C21 = AE$1, 'Data - summarized'!$C21 = AE$2,'Data - summarized'!$G21 = AE$1, 'Data - summarized'!$G21 = AE$2,'Data - summarized'!$K21 = AE$1, 'Data - summarized'!$K21 = AE$2,'Data - summarized'!$O21 = AE$1, 'Data - summarized'!$O21 = AE$2,'Data - summarized'!$S21 = AE$1, 'Data - summarized'!$S21 = AE$2),1,0)</f>
        <v>0</v>
      </c>
      <c r="AF26" s="14">
        <f>IF(OR('Data - summarized'!$C21 = AF$1, 'Data - summarized'!$C21 = AF$2,'Data - summarized'!$G21 = AF$1, 'Data - summarized'!$G21 = AF$2,'Data - summarized'!$K21 = AF$1, 'Data - summarized'!$K21 = AF$2,'Data - summarized'!$O21 = AF$1, 'Data - summarized'!$O21 = AF$2,'Data - summarized'!$S21 = AF$1, 'Data - summarized'!$S21 = AF$2),1,0)</f>
        <v>0</v>
      </c>
    </row>
    <row r="27" spans="1:32" x14ac:dyDescent="0.25">
      <c r="A27" s="17" t="str">
        <f>'Data - summarized'!A22</f>
        <v>India *</v>
      </c>
      <c r="B27" s="14">
        <f t="shared" si="1"/>
        <v>3</v>
      </c>
      <c r="C27" s="14">
        <f t="shared" si="2"/>
        <v>0</v>
      </c>
      <c r="D27" s="14">
        <f t="shared" si="3"/>
        <v>0</v>
      </c>
      <c r="E27" s="14">
        <f t="shared" si="4"/>
        <v>1</v>
      </c>
      <c r="F27" s="14">
        <f>'Data - summarized'!AR22</f>
        <v>96</v>
      </c>
      <c r="G27" s="14"/>
      <c r="H27" s="14">
        <f>IF(OR('Data - summarized'!$C22 = H$1, 'Data - summarized'!$C22 = H$2,'Data - summarized'!$G22 = H$1, 'Data - summarized'!$G22 = H$2,'Data - summarized'!$K22 = H$1, 'Data - summarized'!$K22 = H$2,'Data - summarized'!$O22 = H$1, 'Data - summarized'!$O22 = H$2,'Data - summarized'!$S22 = H$1, 'Data - summarized'!$S22 = H$2),1,0)</f>
        <v>1</v>
      </c>
      <c r="I27" s="14">
        <f>IF(OR('Data - summarized'!$C22 = I$1, 'Data - summarized'!$C22 = I$2,'Data - summarized'!$G22 = I$1, 'Data - summarized'!$G22 = I$2,'Data - summarized'!$K22 = I$1, 'Data - summarized'!$K22 = I$2,'Data - summarized'!$O22 = I$1, 'Data - summarized'!$O22 = I$2,'Data - summarized'!$S22 = I$1, 'Data - summarized'!$S22 = I$2),1,0)</f>
        <v>1</v>
      </c>
      <c r="J27" s="14">
        <f>IF(OR('Data - summarized'!$C22 = J$1, 'Data - summarized'!$C22 = J$2,'Data - summarized'!$G22 = J$1, 'Data - summarized'!$G22 = J$2,'Data - summarized'!$K22 = J$1, 'Data - summarized'!$K22 = J$2,'Data - summarized'!$O22 = J$1, 'Data - summarized'!$O22 = J$2,'Data - summarized'!$S22 = J$1, 'Data - summarized'!$S22 = J$2),1,0)</f>
        <v>1</v>
      </c>
      <c r="K27" s="14">
        <f>IF(OR('Data - summarized'!$C22 = K$1, 'Data - summarized'!$C22 = K$2,'Data - summarized'!$G22 = K$1, 'Data - summarized'!$G22 = K$2,'Data - summarized'!$K22 = K$1, 'Data - summarized'!$K22 = K$2,'Data - summarized'!$O22 = K$1, 'Data - summarized'!$O22 = K$2,'Data - summarized'!$S22 = K$1, 'Data - summarized'!$S22 = K$2),1,0)</f>
        <v>0</v>
      </c>
      <c r="L27" s="14">
        <f>IF(OR('Data - summarized'!$C22 = L$1, 'Data - summarized'!$C22 = L$2,'Data - summarized'!$G22 = L$1, 'Data - summarized'!$G22 = L$2,'Data - summarized'!$K22 = L$1, 'Data - summarized'!$K22 = L$2,'Data - summarized'!$O22 = L$1, 'Data - summarized'!$O22 = L$2,'Data - summarized'!$S22 = L$1, 'Data - summarized'!$S22 = L$2),1,0)</f>
        <v>0</v>
      </c>
      <c r="M27" s="14">
        <f>IF(OR('Data - summarized'!$C22 = M$1, 'Data - summarized'!$C22 = M$2,'Data - summarized'!$G22 = M$1, 'Data - summarized'!$G22 = M$2,'Data - summarized'!$K22 = M$1, 'Data - summarized'!$K22 = M$2,'Data - summarized'!$O22 = M$1, 'Data - summarized'!$O22 = M$2,'Data - summarized'!$S22 = M$1, 'Data - summarized'!$S22 = M$2),1,0)</f>
        <v>0</v>
      </c>
      <c r="N27" s="14">
        <f>IF(OR('Data - summarized'!$C22 = N$1, 'Data - summarized'!$C22 = N$2,'Data - summarized'!$G22 = N$1, 'Data - summarized'!$G22 = N$2,'Data - summarized'!$K22 = N$1, 'Data - summarized'!$K22 = N$2,'Data - summarized'!$O22 = N$1, 'Data - summarized'!$O22 = N$2,'Data - summarized'!$S22 = N$1, 'Data - summarized'!$S22 = N$2),1,0)</f>
        <v>0</v>
      </c>
      <c r="O27" s="14">
        <f>IF(OR('Data - summarized'!$C22 = O$1, 'Data - summarized'!$C22 = O$2,'Data - summarized'!$G22 = O$1, 'Data - summarized'!$G22 = O$2,'Data - summarized'!$K22 = O$1, 'Data - summarized'!$K22 = O$2,'Data - summarized'!$O22 = O$1, 'Data - summarized'!$O22 = O$2,'Data - summarized'!$S22 = O$1, 'Data - summarized'!$S22 = O$2),1,0)</f>
        <v>0</v>
      </c>
      <c r="P27" s="14">
        <f>IF(OR('Data - summarized'!$C22 = P$1, 'Data - summarized'!$C22 = P$2,'Data - summarized'!$G22 = P$1, 'Data - summarized'!$G22 = P$2,'Data - summarized'!$K22 = P$1, 'Data - summarized'!$K22 = P$2,'Data - summarized'!$O22 = P$1, 'Data - summarized'!$O22 = P$2,'Data - summarized'!$S22 = P$1, 'Data - summarized'!$S22 = P$2),1,0)</f>
        <v>0</v>
      </c>
      <c r="Q27" s="14">
        <f>IF(OR('Data - summarized'!$C22 = Q$1, 'Data - summarized'!$C22 = Q$2,'Data - summarized'!$G22 = Q$1, 'Data - summarized'!$G22 = Q$2,'Data - summarized'!$K22 = Q$1, 'Data - summarized'!$K22 = Q$2,'Data - summarized'!$O22 = Q$1, 'Data - summarized'!$O22 = Q$2,'Data - summarized'!$S22 = Q$1, 'Data - summarized'!$S22 = Q$2),1,0)</f>
        <v>0</v>
      </c>
      <c r="R27" s="14">
        <f>IF(OR('Data - summarized'!$C22 = R$1, 'Data - summarized'!$C22 = R$2,'Data - summarized'!$G22 = R$1, 'Data - summarized'!$G22 = R$2,'Data - summarized'!$K22 = R$1, 'Data - summarized'!$K22 = R$2,'Data - summarized'!$O22 = R$1, 'Data - summarized'!$O22 = R$2,'Data - summarized'!$S22 = R$1, 'Data - summarized'!$S22 = R$2),1,0)</f>
        <v>0</v>
      </c>
      <c r="S27" s="14">
        <f>IF(OR('Data - summarized'!$C22 = S$1, 'Data - summarized'!$C22 = S$2,'Data - summarized'!$G22 = S$1, 'Data - summarized'!$G22 = S$2,'Data - summarized'!$K22 = S$1, 'Data - summarized'!$K22 = S$2,'Data - summarized'!$O22 = S$1, 'Data - summarized'!$O22 = S$2,'Data - summarized'!$S22 = S$1, 'Data - summarized'!$S22 = S$2),1,0)</f>
        <v>0</v>
      </c>
      <c r="T27" s="14">
        <f>IF(OR('Data - summarized'!$C22 = T$1, 'Data - summarized'!$C22 = T$2,'Data - summarized'!$G22 = T$1, 'Data - summarized'!$G22 = T$2,'Data - summarized'!$K22 = T$1, 'Data - summarized'!$K22 = T$2,'Data - summarized'!$O22 = T$1, 'Data - summarized'!$O22 = T$2,'Data - summarized'!$S22 = T$1, 'Data - summarized'!$S22 = T$2),1,0)</f>
        <v>0</v>
      </c>
      <c r="U27" s="14">
        <f>IF(OR('Data - summarized'!$C22 = U$1, 'Data - summarized'!$C22 = U$2,'Data - summarized'!$G22 = U$1, 'Data - summarized'!$G22 = U$2,'Data - summarized'!$K22 = U$1, 'Data - summarized'!$K22 = U$2,'Data - summarized'!$O22 = U$1, 'Data - summarized'!$O22 = U$2,'Data - summarized'!$S22 = U$1, 'Data - summarized'!$S22 = U$2),1,0)</f>
        <v>0</v>
      </c>
      <c r="V27" s="14">
        <f>IF(OR('Data - summarized'!$C22 = V$1, 'Data - summarized'!$C22 = V$2,'Data - summarized'!$G22 = V$1, 'Data - summarized'!$G22 = V$2,'Data - summarized'!$K22 = V$1, 'Data - summarized'!$K22 = V$2,'Data - summarized'!$O22 = V$1, 'Data - summarized'!$O22 = V$2,'Data - summarized'!$S22 = V$1, 'Data - summarized'!$S22 = V$2),1,0)</f>
        <v>0</v>
      </c>
      <c r="W27" s="14">
        <f>IF(OR('Data - summarized'!$C22 = W$1, 'Data - summarized'!$C22 = W$2,'Data - summarized'!$G22 = W$1, 'Data - summarized'!$G22 = W$2,'Data - summarized'!$K22 = W$1, 'Data - summarized'!$K22 = W$2,'Data - summarized'!$O22 = W$1, 'Data - summarized'!$O22 = W$2,'Data - summarized'!$S22 = W$1, 'Data - summarized'!$S22 = W$2),1,0)</f>
        <v>0</v>
      </c>
      <c r="X27" s="14">
        <f>IF(OR('Data - summarized'!$C22 = X$1, 'Data - summarized'!$C22 = X$2,'Data - summarized'!$G22 = X$1, 'Data - summarized'!$G22 = X$2,'Data - summarized'!$K22 = X$1, 'Data - summarized'!$K22 = X$2,'Data - summarized'!$O22 = X$1, 'Data - summarized'!$O22 = X$2,'Data - summarized'!$S22 = X$1, 'Data - summarized'!$S22 = X$2),1,0)</f>
        <v>0</v>
      </c>
      <c r="Y27" s="14">
        <f>IF(OR('Data - summarized'!$C22 = Y$1, 'Data - summarized'!$C22 = Y$2,'Data - summarized'!$G22 = Y$1, 'Data - summarized'!$G22 = Y$2,'Data - summarized'!$K22 = Y$1, 'Data - summarized'!$K22 = Y$2,'Data - summarized'!$O22 = Y$1, 'Data - summarized'!$O22 = Y$2,'Data - summarized'!$S22 = Y$1, 'Data - summarized'!$S22 = Y$2),1,0)</f>
        <v>0</v>
      </c>
      <c r="Z27" s="14">
        <f>IF(OR('Data - summarized'!$C22 = Z$1, 'Data - summarized'!$C22 = Z$2,'Data - summarized'!$G22 = Z$1, 'Data - summarized'!$G22 = Z$2,'Data - summarized'!$K22 = Z$1, 'Data - summarized'!$K22 = Z$2,'Data - summarized'!$O22 = Z$1, 'Data - summarized'!$O22 = Z$2,'Data - summarized'!$S22 = Z$1, 'Data - summarized'!$S22 = Z$2),1,0)</f>
        <v>0</v>
      </c>
      <c r="AA27" s="14">
        <f>IF(OR('Data - summarized'!$C22 = AA$1, 'Data - summarized'!$C22 = AA$2,'Data - summarized'!$G22 = AA$1, 'Data - summarized'!$G22 = AA$2,'Data - summarized'!$K22 = AA$1, 'Data - summarized'!$K22 = AA$2,'Data - summarized'!$O22 = AA$1, 'Data - summarized'!$O22 = AA$2,'Data - summarized'!$S22 = AA$1, 'Data - summarized'!$S22 = AA$2),1,0)</f>
        <v>0</v>
      </c>
      <c r="AB27" s="14">
        <f>IF(OR('Data - summarized'!$C22 = AB$1, 'Data - summarized'!$C22 = AB$2,'Data - summarized'!$G22 = AB$1, 'Data - summarized'!$G22 = AB$2,'Data - summarized'!$K22 = AB$1, 'Data - summarized'!$K22 = AB$2,'Data - summarized'!$O22 = AB$1, 'Data - summarized'!$O22 = AB$2,'Data - summarized'!$S22 = AB$1, 'Data - summarized'!$S22 = AB$2),1,0)</f>
        <v>0</v>
      </c>
      <c r="AC27" s="14">
        <f>IF(OR('Data - summarized'!$C22 = AC$1, 'Data - summarized'!$C22 = AC$2,'Data - summarized'!$G22 = AC$1, 'Data - summarized'!$G22 = AC$2,'Data - summarized'!$K22 = AC$1, 'Data - summarized'!$K22 = AC$2,'Data - summarized'!$O22 = AC$1, 'Data - summarized'!$O22 = AC$2,'Data - summarized'!$S22 = AC$1, 'Data - summarized'!$S22 = AC$2),1,0)</f>
        <v>0</v>
      </c>
      <c r="AD27" s="14">
        <v>1</v>
      </c>
      <c r="AE27" s="14">
        <f>IF(OR('Data - summarized'!$C22 = AE$1, 'Data - summarized'!$C22 = AE$2,'Data - summarized'!$G22 = AE$1, 'Data - summarized'!$G22 = AE$2,'Data - summarized'!$K22 = AE$1, 'Data - summarized'!$K22 = AE$2,'Data - summarized'!$O22 = AE$1, 'Data - summarized'!$O22 = AE$2,'Data - summarized'!$S22 = AE$1, 'Data - summarized'!$S22 = AE$2),1,0)</f>
        <v>1</v>
      </c>
      <c r="AF27" s="14">
        <f>IF(OR('Data - summarized'!$C22 = AF$1, 'Data - summarized'!$C22 = AF$2,'Data - summarized'!$G22 = AF$1, 'Data - summarized'!$G22 = AF$2,'Data - summarized'!$K22 = AF$1, 'Data - summarized'!$K22 = AF$2,'Data - summarized'!$O22 = AF$1, 'Data - summarized'!$O22 = AF$2,'Data - summarized'!$S22 = AF$1, 'Data - summarized'!$S22 = AF$2),1,0)</f>
        <v>0</v>
      </c>
    </row>
    <row r="28" spans="1:32" x14ac:dyDescent="0.25">
      <c r="A28" s="13" t="str">
        <f>'Data - summarized'!A23</f>
        <v>Indonesia</v>
      </c>
      <c r="B28" s="14">
        <f t="shared" si="1"/>
        <v>2</v>
      </c>
      <c r="C28" s="14">
        <f t="shared" si="2"/>
        <v>0</v>
      </c>
      <c r="D28" s="14">
        <f t="shared" si="3"/>
        <v>0</v>
      </c>
      <c r="E28" s="14">
        <f t="shared" si="4"/>
        <v>0</v>
      </c>
      <c r="F28" s="14">
        <f>'Data - summarized'!AR23</f>
        <v>0</v>
      </c>
      <c r="G28" s="14"/>
      <c r="H28" s="14">
        <f>IF(OR('Data - summarized'!$C23 = H$1, 'Data - summarized'!$C23 = H$2,'Data - summarized'!$G23 = H$1, 'Data - summarized'!$G23 = H$2,'Data - summarized'!$K23 = H$1, 'Data - summarized'!$K23 = H$2,'Data - summarized'!$O23 = H$1, 'Data - summarized'!$O23 = H$2,'Data - summarized'!$S23 = H$1, 'Data - summarized'!$S23 = H$2),1,0)</f>
        <v>1</v>
      </c>
      <c r="I28" s="14">
        <f>IF(OR('Data - summarized'!$C23 = I$1, 'Data - summarized'!$C23 = I$2,'Data - summarized'!$G23 = I$1, 'Data - summarized'!$G23 = I$2,'Data - summarized'!$K23 = I$1, 'Data - summarized'!$K23 = I$2,'Data - summarized'!$O23 = I$1, 'Data - summarized'!$O23 = I$2,'Data - summarized'!$S23 = I$1, 'Data - summarized'!$S23 = I$2),1,0)</f>
        <v>1</v>
      </c>
      <c r="J28" s="14">
        <f>IF(OR('Data - summarized'!$C23 = J$1, 'Data - summarized'!$C23 = J$2,'Data - summarized'!$G23 = J$1, 'Data - summarized'!$G23 = J$2,'Data - summarized'!$K23 = J$1, 'Data - summarized'!$K23 = J$2,'Data - summarized'!$O23 = J$1, 'Data - summarized'!$O23 = J$2,'Data - summarized'!$S23 = J$1, 'Data - summarized'!$S23 = J$2),1,0)</f>
        <v>0</v>
      </c>
      <c r="K28" s="14">
        <f>IF(OR('Data - summarized'!$C23 = K$1, 'Data - summarized'!$C23 = K$2,'Data - summarized'!$G23 = K$1, 'Data - summarized'!$G23 = K$2,'Data - summarized'!$K23 = K$1, 'Data - summarized'!$K23 = K$2,'Data - summarized'!$O23 = K$1, 'Data - summarized'!$O23 = K$2,'Data - summarized'!$S23 = K$1, 'Data - summarized'!$S23 = K$2),1,0)</f>
        <v>0</v>
      </c>
      <c r="L28" s="14">
        <f>IF(OR('Data - summarized'!$C23 = L$1, 'Data - summarized'!$C23 = L$2,'Data - summarized'!$G23 = L$1, 'Data - summarized'!$G23 = L$2,'Data - summarized'!$K23 = L$1, 'Data - summarized'!$K23 = L$2,'Data - summarized'!$O23 = L$1, 'Data - summarized'!$O23 = L$2,'Data - summarized'!$S23 = L$1, 'Data - summarized'!$S23 = L$2),1,0)</f>
        <v>0</v>
      </c>
      <c r="M28" s="14">
        <f>IF(OR('Data - summarized'!$C23 = M$1, 'Data - summarized'!$C23 = M$2,'Data - summarized'!$G23 = M$1, 'Data - summarized'!$G23 = M$2,'Data - summarized'!$K23 = M$1, 'Data - summarized'!$K23 = M$2,'Data - summarized'!$O23 = M$1, 'Data - summarized'!$O23 = M$2,'Data - summarized'!$S23 = M$1, 'Data - summarized'!$S23 = M$2),1,0)</f>
        <v>0</v>
      </c>
      <c r="N28" s="14">
        <f>IF(OR('Data - summarized'!$C23 = N$1, 'Data - summarized'!$C23 = N$2,'Data - summarized'!$G23 = N$1, 'Data - summarized'!$G23 = N$2,'Data - summarized'!$K23 = N$1, 'Data - summarized'!$K23 = N$2,'Data - summarized'!$O23 = N$1, 'Data - summarized'!$O23 = N$2,'Data - summarized'!$S23 = N$1, 'Data - summarized'!$S23 = N$2),1,0)</f>
        <v>0</v>
      </c>
      <c r="O28" s="14">
        <f>IF(OR('Data - summarized'!$C23 = O$1, 'Data - summarized'!$C23 = O$2,'Data - summarized'!$G23 = O$1, 'Data - summarized'!$G23 = O$2,'Data - summarized'!$K23 = O$1, 'Data - summarized'!$K23 = O$2,'Data - summarized'!$O23 = O$1, 'Data - summarized'!$O23 = O$2,'Data - summarized'!$S23 = O$1, 'Data - summarized'!$S23 = O$2),1,0)</f>
        <v>0</v>
      </c>
      <c r="P28" s="14">
        <f>IF(OR('Data - summarized'!$C23 = P$1, 'Data - summarized'!$C23 = P$2,'Data - summarized'!$G23 = P$1, 'Data - summarized'!$G23 = P$2,'Data - summarized'!$K23 = P$1, 'Data - summarized'!$K23 = P$2,'Data - summarized'!$O23 = P$1, 'Data - summarized'!$O23 = P$2,'Data - summarized'!$S23 = P$1, 'Data - summarized'!$S23 = P$2),1,0)</f>
        <v>0</v>
      </c>
      <c r="Q28" s="14">
        <f>IF(OR('Data - summarized'!$C23 = Q$1, 'Data - summarized'!$C23 = Q$2,'Data - summarized'!$G23 = Q$1, 'Data - summarized'!$G23 = Q$2,'Data - summarized'!$K23 = Q$1, 'Data - summarized'!$K23 = Q$2,'Data - summarized'!$O23 = Q$1, 'Data - summarized'!$O23 = Q$2,'Data - summarized'!$S23 = Q$1, 'Data - summarized'!$S23 = Q$2),1,0)</f>
        <v>0</v>
      </c>
      <c r="R28" s="14">
        <f>IF(OR('Data - summarized'!$C23 = R$1, 'Data - summarized'!$C23 = R$2,'Data - summarized'!$G23 = R$1, 'Data - summarized'!$G23 = R$2,'Data - summarized'!$K23 = R$1, 'Data - summarized'!$K23 = R$2,'Data - summarized'!$O23 = R$1, 'Data - summarized'!$O23 = R$2,'Data - summarized'!$S23 = R$1, 'Data - summarized'!$S23 = R$2),1,0)</f>
        <v>0</v>
      </c>
      <c r="S28" s="14">
        <f>IF(OR('Data - summarized'!$C23 = S$1, 'Data - summarized'!$C23 = S$2,'Data - summarized'!$G23 = S$1, 'Data - summarized'!$G23 = S$2,'Data - summarized'!$K23 = S$1, 'Data - summarized'!$K23 = S$2,'Data - summarized'!$O23 = S$1, 'Data - summarized'!$O23 = S$2,'Data - summarized'!$S23 = S$1, 'Data - summarized'!$S23 = S$2),1,0)</f>
        <v>0</v>
      </c>
      <c r="T28" s="14">
        <f>IF(OR('Data - summarized'!$C23 = T$1, 'Data - summarized'!$C23 = T$2,'Data - summarized'!$G23 = T$1, 'Data - summarized'!$G23 = T$2,'Data - summarized'!$K23 = T$1, 'Data - summarized'!$K23 = T$2,'Data - summarized'!$O23 = T$1, 'Data - summarized'!$O23 = T$2,'Data - summarized'!$S23 = T$1, 'Data - summarized'!$S23 = T$2),1,0)</f>
        <v>0</v>
      </c>
      <c r="U28" s="14">
        <f>IF(OR('Data - summarized'!$C23 = U$1, 'Data - summarized'!$C23 = U$2,'Data - summarized'!$G23 = U$1, 'Data - summarized'!$G23 = U$2,'Data - summarized'!$K23 = U$1, 'Data - summarized'!$K23 = U$2,'Data - summarized'!$O23 = U$1, 'Data - summarized'!$O23 = U$2,'Data - summarized'!$S23 = U$1, 'Data - summarized'!$S23 = U$2),1,0)</f>
        <v>0</v>
      </c>
      <c r="V28" s="14">
        <f>IF(OR('Data - summarized'!$C23 = V$1, 'Data - summarized'!$C23 = V$2,'Data - summarized'!$G23 = V$1, 'Data - summarized'!$G23 = V$2,'Data - summarized'!$K23 = V$1, 'Data - summarized'!$K23 = V$2,'Data - summarized'!$O23 = V$1, 'Data - summarized'!$O23 = V$2,'Data - summarized'!$S23 = V$1, 'Data - summarized'!$S23 = V$2),1,0)</f>
        <v>0</v>
      </c>
      <c r="W28" s="14">
        <f>IF(OR('Data - summarized'!$C23 = W$1, 'Data - summarized'!$C23 = W$2,'Data - summarized'!$G23 = W$1, 'Data - summarized'!$G23 = W$2,'Data - summarized'!$K23 = W$1, 'Data - summarized'!$K23 = W$2,'Data - summarized'!$O23 = W$1, 'Data - summarized'!$O23 = W$2,'Data - summarized'!$S23 = W$1, 'Data - summarized'!$S23 = W$2),1,0)</f>
        <v>0</v>
      </c>
      <c r="X28" s="14">
        <f>IF(OR('Data - summarized'!$C23 = X$1, 'Data - summarized'!$C23 = X$2,'Data - summarized'!$G23 = X$1, 'Data - summarized'!$G23 = X$2,'Data - summarized'!$K23 = X$1, 'Data - summarized'!$K23 = X$2,'Data - summarized'!$O23 = X$1, 'Data - summarized'!$O23 = X$2,'Data - summarized'!$S23 = X$1, 'Data - summarized'!$S23 = X$2),1,0)</f>
        <v>0</v>
      </c>
      <c r="Y28" s="14">
        <f>IF(OR('Data - summarized'!$C23 = Y$1, 'Data - summarized'!$C23 = Y$2,'Data - summarized'!$G23 = Y$1, 'Data - summarized'!$G23 = Y$2,'Data - summarized'!$K23 = Y$1, 'Data - summarized'!$K23 = Y$2,'Data - summarized'!$O23 = Y$1, 'Data - summarized'!$O23 = Y$2,'Data - summarized'!$S23 = Y$1, 'Data - summarized'!$S23 = Y$2),1,0)</f>
        <v>0</v>
      </c>
      <c r="Z28" s="14">
        <f>IF(OR('Data - summarized'!$C23 = Z$1, 'Data - summarized'!$C23 = Z$2,'Data - summarized'!$G23 = Z$1, 'Data - summarized'!$G23 = Z$2,'Data - summarized'!$K23 = Z$1, 'Data - summarized'!$K23 = Z$2,'Data - summarized'!$O23 = Z$1, 'Data - summarized'!$O23 = Z$2,'Data - summarized'!$S23 = Z$1, 'Data - summarized'!$S23 = Z$2),1,0)</f>
        <v>0</v>
      </c>
      <c r="AA28" s="14">
        <f>IF(OR('Data - summarized'!$C23 = AA$1, 'Data - summarized'!$C23 = AA$2,'Data - summarized'!$G23 = AA$1, 'Data - summarized'!$G23 = AA$2,'Data - summarized'!$K23 = AA$1, 'Data - summarized'!$K23 = AA$2,'Data - summarized'!$O23 = AA$1, 'Data - summarized'!$O23 = AA$2,'Data - summarized'!$S23 = AA$1, 'Data - summarized'!$S23 = AA$2),1,0)</f>
        <v>0</v>
      </c>
      <c r="AB28" s="14">
        <f>IF(OR('Data - summarized'!$C23 = AB$1, 'Data - summarized'!$C23 = AB$2,'Data - summarized'!$G23 = AB$1, 'Data - summarized'!$G23 = AB$2,'Data - summarized'!$K23 = AB$1, 'Data - summarized'!$K23 = AB$2,'Data - summarized'!$O23 = AB$1, 'Data - summarized'!$O23 = AB$2,'Data - summarized'!$S23 = AB$1, 'Data - summarized'!$S23 = AB$2),1,0)</f>
        <v>0</v>
      </c>
      <c r="AC28" s="14">
        <f>IF(OR('Data - summarized'!$C23 = AC$1, 'Data - summarized'!$C23 = AC$2,'Data - summarized'!$G23 = AC$1, 'Data - summarized'!$G23 = AC$2,'Data - summarized'!$K23 = AC$1, 'Data - summarized'!$K23 = AC$2,'Data - summarized'!$O23 = AC$1, 'Data - summarized'!$O23 = AC$2,'Data - summarized'!$S23 = AC$1, 'Data - summarized'!$S23 = AC$2),1,0)</f>
        <v>0</v>
      </c>
      <c r="AD28" s="14">
        <f>IF(OR('Data - summarized'!$C23 = AD$1, 'Data - summarized'!$C23 = AD$2,'Data - summarized'!$G23 = AD$1, 'Data - summarized'!$G23 = AD$2,'Data - summarized'!$K23 = AD$1, 'Data - summarized'!$K23 = AD$2,'Data - summarized'!$O23 = AD$1, 'Data - summarized'!$O23 = AD$2,'Data - summarized'!$S23 = AD$1, 'Data - summarized'!$S23 = AD$2),1,0)</f>
        <v>0</v>
      </c>
      <c r="AE28" s="14">
        <f>IF(OR('Data - summarized'!$C23 = AE$1, 'Data - summarized'!$C23 = AE$2,'Data - summarized'!$G23 = AE$1, 'Data - summarized'!$G23 = AE$2,'Data - summarized'!$K23 = AE$1, 'Data - summarized'!$K23 = AE$2,'Data - summarized'!$O23 = AE$1, 'Data - summarized'!$O23 = AE$2,'Data - summarized'!$S23 = AE$1, 'Data - summarized'!$S23 = AE$2),1,0)</f>
        <v>0</v>
      </c>
      <c r="AF28" s="14">
        <f>IF(OR('Data - summarized'!$C23 = AF$1, 'Data - summarized'!$C23 = AF$2,'Data - summarized'!$G23 = AF$1, 'Data - summarized'!$G23 = AF$2,'Data - summarized'!$K23 = AF$1, 'Data - summarized'!$K23 = AF$2,'Data - summarized'!$O23 = AF$1, 'Data - summarized'!$O23 = AF$2,'Data - summarized'!$S23 = AF$1, 'Data - summarized'!$S23 = AF$2),1,0)</f>
        <v>0</v>
      </c>
    </row>
    <row r="29" spans="1:32" x14ac:dyDescent="0.25">
      <c r="A29" s="13" t="str">
        <f>'Data - summarized'!A24</f>
        <v>Ireland</v>
      </c>
      <c r="B29" s="14">
        <f t="shared" si="1"/>
        <v>3</v>
      </c>
      <c r="C29" s="14">
        <f t="shared" si="2"/>
        <v>0</v>
      </c>
      <c r="D29" s="14">
        <f t="shared" si="3"/>
        <v>0</v>
      </c>
      <c r="E29" s="14">
        <f t="shared" si="4"/>
        <v>0</v>
      </c>
      <c r="F29" s="14">
        <f>'Data - summarized'!AR24</f>
        <v>0</v>
      </c>
      <c r="G29" s="14"/>
      <c r="H29" s="14">
        <f>IF(OR('Data - summarized'!$C24 = H$1, 'Data - summarized'!$C24 = H$2,'Data - summarized'!$G24 = H$1, 'Data - summarized'!$G24 = H$2,'Data - summarized'!$K24 = H$1, 'Data - summarized'!$K24 = H$2,'Data - summarized'!$O24 = H$1, 'Data - summarized'!$O24 = H$2,'Data - summarized'!$S24 = H$1, 'Data - summarized'!$S24 = H$2),1,0)</f>
        <v>1</v>
      </c>
      <c r="I29" s="14">
        <f>IF(OR('Data - summarized'!$C24 = I$1, 'Data - summarized'!$C24 = I$2,'Data - summarized'!$G24 = I$1, 'Data - summarized'!$G24 = I$2,'Data - summarized'!$K24 = I$1, 'Data - summarized'!$K24 = I$2,'Data - summarized'!$O24 = I$1, 'Data - summarized'!$O24 = I$2,'Data - summarized'!$S24 = I$1, 'Data - summarized'!$S24 = I$2),1,0)</f>
        <v>1</v>
      </c>
      <c r="J29" s="14">
        <f>IF(OR('Data - summarized'!$C24 = J$1, 'Data - summarized'!$C24 = J$2,'Data - summarized'!$G24 = J$1, 'Data - summarized'!$G24 = J$2,'Data - summarized'!$K24 = J$1, 'Data - summarized'!$K24 = J$2,'Data - summarized'!$O24 = J$1, 'Data - summarized'!$O24 = J$2,'Data - summarized'!$S24 = J$1, 'Data - summarized'!$S24 = J$2),1,0)</f>
        <v>1</v>
      </c>
      <c r="K29" s="14">
        <f>IF(OR('Data - summarized'!$C24 = K$1, 'Data - summarized'!$C24 = K$2,'Data - summarized'!$G24 = K$1, 'Data - summarized'!$G24 = K$2,'Data - summarized'!$K24 = K$1, 'Data - summarized'!$K24 = K$2,'Data - summarized'!$O24 = K$1, 'Data - summarized'!$O24 = K$2,'Data - summarized'!$S24 = K$1, 'Data - summarized'!$S24 = K$2),1,0)</f>
        <v>0</v>
      </c>
      <c r="L29" s="14">
        <f>IF(OR('Data - summarized'!$C24 = L$1, 'Data - summarized'!$C24 = L$2,'Data - summarized'!$G24 = L$1, 'Data - summarized'!$G24 = L$2,'Data - summarized'!$K24 = L$1, 'Data - summarized'!$K24 = L$2,'Data - summarized'!$O24 = L$1, 'Data - summarized'!$O24 = L$2,'Data - summarized'!$S24 = L$1, 'Data - summarized'!$S24 = L$2),1,0)</f>
        <v>0</v>
      </c>
      <c r="M29" s="14">
        <f>IF(OR('Data - summarized'!$C24 = M$1, 'Data - summarized'!$C24 = M$2,'Data - summarized'!$G24 = M$1, 'Data - summarized'!$G24 = M$2,'Data - summarized'!$K24 = M$1, 'Data - summarized'!$K24 = M$2,'Data - summarized'!$O24 = M$1, 'Data - summarized'!$O24 = M$2,'Data - summarized'!$S24 = M$1, 'Data - summarized'!$S24 = M$2),1,0)</f>
        <v>0</v>
      </c>
      <c r="N29" s="14">
        <f>IF(OR('Data - summarized'!$C24 = N$1, 'Data - summarized'!$C24 = N$2,'Data - summarized'!$G24 = N$1, 'Data - summarized'!$G24 = N$2,'Data - summarized'!$K24 = N$1, 'Data - summarized'!$K24 = N$2,'Data - summarized'!$O24 = N$1, 'Data - summarized'!$O24 = N$2,'Data - summarized'!$S24 = N$1, 'Data - summarized'!$S24 = N$2),1,0)</f>
        <v>0</v>
      </c>
      <c r="O29" s="14">
        <f>IF(OR('Data - summarized'!$C24 = O$1, 'Data - summarized'!$C24 = O$2,'Data - summarized'!$G24 = O$1, 'Data - summarized'!$G24 = O$2,'Data - summarized'!$K24 = O$1, 'Data - summarized'!$K24 = O$2,'Data - summarized'!$O24 = O$1, 'Data - summarized'!$O24 = O$2,'Data - summarized'!$S24 = O$1, 'Data - summarized'!$S24 = O$2),1,0)</f>
        <v>0</v>
      </c>
      <c r="P29" s="14">
        <f>IF(OR('Data - summarized'!$C24 = P$1, 'Data - summarized'!$C24 = P$2,'Data - summarized'!$G24 = P$1, 'Data - summarized'!$G24 = P$2,'Data - summarized'!$K24 = P$1, 'Data - summarized'!$K24 = P$2,'Data - summarized'!$O24 = P$1, 'Data - summarized'!$O24 = P$2,'Data - summarized'!$S24 = P$1, 'Data - summarized'!$S24 = P$2),1,0)</f>
        <v>0</v>
      </c>
      <c r="Q29" s="14">
        <f>IF(OR('Data - summarized'!$C24 = Q$1, 'Data - summarized'!$C24 = Q$2,'Data - summarized'!$G24 = Q$1, 'Data - summarized'!$G24 = Q$2,'Data - summarized'!$K24 = Q$1, 'Data - summarized'!$K24 = Q$2,'Data - summarized'!$O24 = Q$1, 'Data - summarized'!$O24 = Q$2,'Data - summarized'!$S24 = Q$1, 'Data - summarized'!$S24 = Q$2),1,0)</f>
        <v>0</v>
      </c>
      <c r="R29" s="14">
        <f>IF(OR('Data - summarized'!$C24 = R$1, 'Data - summarized'!$C24 = R$2,'Data - summarized'!$G24 = R$1, 'Data - summarized'!$G24 = R$2,'Data - summarized'!$K24 = R$1, 'Data - summarized'!$K24 = R$2,'Data - summarized'!$O24 = R$1, 'Data - summarized'!$O24 = R$2,'Data - summarized'!$S24 = R$1, 'Data - summarized'!$S24 = R$2),1,0)</f>
        <v>0</v>
      </c>
      <c r="S29" s="14">
        <f>IF(OR('Data - summarized'!$C24 = S$1, 'Data - summarized'!$C24 = S$2,'Data - summarized'!$G24 = S$1, 'Data - summarized'!$G24 = S$2,'Data - summarized'!$K24 = S$1, 'Data - summarized'!$K24 = S$2,'Data - summarized'!$O24 = S$1, 'Data - summarized'!$O24 = S$2,'Data - summarized'!$S24 = S$1, 'Data - summarized'!$S24 = S$2),1,0)</f>
        <v>0</v>
      </c>
      <c r="T29" s="14">
        <f>IF(OR('Data - summarized'!$C24 = T$1, 'Data - summarized'!$C24 = T$2,'Data - summarized'!$G24 = T$1, 'Data - summarized'!$G24 = T$2,'Data - summarized'!$K24 = T$1, 'Data - summarized'!$K24 = T$2,'Data - summarized'!$O24 = T$1, 'Data - summarized'!$O24 = T$2,'Data - summarized'!$S24 = T$1, 'Data - summarized'!$S24 = T$2),1,0)</f>
        <v>0</v>
      </c>
      <c r="U29" s="14">
        <f>IF(OR('Data - summarized'!$C24 = U$1, 'Data - summarized'!$C24 = U$2,'Data - summarized'!$G24 = U$1, 'Data - summarized'!$G24 = U$2,'Data - summarized'!$K24 = U$1, 'Data - summarized'!$K24 = U$2,'Data - summarized'!$O24 = U$1, 'Data - summarized'!$O24 = U$2,'Data - summarized'!$S24 = U$1, 'Data - summarized'!$S24 = U$2),1,0)</f>
        <v>0</v>
      </c>
      <c r="V29" s="14">
        <f>IF(OR('Data - summarized'!$C24 = V$1, 'Data - summarized'!$C24 = V$2,'Data - summarized'!$G24 = V$1, 'Data - summarized'!$G24 = V$2,'Data - summarized'!$K24 = V$1, 'Data - summarized'!$K24 = V$2,'Data - summarized'!$O24 = V$1, 'Data - summarized'!$O24 = V$2,'Data - summarized'!$S24 = V$1, 'Data - summarized'!$S24 = V$2),1,0)</f>
        <v>0</v>
      </c>
      <c r="W29" s="14">
        <f>IF(OR('Data - summarized'!$C24 = W$1, 'Data - summarized'!$C24 = W$2,'Data - summarized'!$G24 = W$1, 'Data - summarized'!$G24 = W$2,'Data - summarized'!$K24 = W$1, 'Data - summarized'!$K24 = W$2,'Data - summarized'!$O24 = W$1, 'Data - summarized'!$O24 = W$2,'Data - summarized'!$S24 = W$1, 'Data - summarized'!$S24 = W$2),1,0)</f>
        <v>0</v>
      </c>
      <c r="X29" s="14">
        <f>IF(OR('Data - summarized'!$C24 = X$1, 'Data - summarized'!$C24 = X$2,'Data - summarized'!$G24 = X$1, 'Data - summarized'!$G24 = X$2,'Data - summarized'!$K24 = X$1, 'Data - summarized'!$K24 = X$2,'Data - summarized'!$O24 = X$1, 'Data - summarized'!$O24 = X$2,'Data - summarized'!$S24 = X$1, 'Data - summarized'!$S24 = X$2),1,0)</f>
        <v>0</v>
      </c>
      <c r="Y29" s="14">
        <f>IF(OR('Data - summarized'!$C24 = Y$1, 'Data - summarized'!$C24 = Y$2,'Data - summarized'!$G24 = Y$1, 'Data - summarized'!$G24 = Y$2,'Data - summarized'!$K24 = Y$1, 'Data - summarized'!$K24 = Y$2,'Data - summarized'!$O24 = Y$1, 'Data - summarized'!$O24 = Y$2,'Data - summarized'!$S24 = Y$1, 'Data - summarized'!$S24 = Y$2),1,0)</f>
        <v>0</v>
      </c>
      <c r="Z29" s="14">
        <f>IF(OR('Data - summarized'!$C24 = Z$1, 'Data - summarized'!$C24 = Z$2,'Data - summarized'!$G24 = Z$1, 'Data - summarized'!$G24 = Z$2,'Data - summarized'!$K24 = Z$1, 'Data - summarized'!$K24 = Z$2,'Data - summarized'!$O24 = Z$1, 'Data - summarized'!$O24 = Z$2,'Data - summarized'!$S24 = Z$1, 'Data - summarized'!$S24 = Z$2),1,0)</f>
        <v>0</v>
      </c>
      <c r="AA29" s="14">
        <f>IF(OR('Data - summarized'!$C24 = AA$1, 'Data - summarized'!$C24 = AA$2,'Data - summarized'!$G24 = AA$1, 'Data - summarized'!$G24 = AA$2,'Data - summarized'!$K24 = AA$1, 'Data - summarized'!$K24 = AA$2,'Data - summarized'!$O24 = AA$1, 'Data - summarized'!$O24 = AA$2,'Data - summarized'!$S24 = AA$1, 'Data - summarized'!$S24 = AA$2),1,0)</f>
        <v>0</v>
      </c>
      <c r="AB29" s="14">
        <f>IF(OR('Data - summarized'!$C24 = AB$1, 'Data - summarized'!$C24 = AB$2,'Data - summarized'!$G24 = AB$1, 'Data - summarized'!$G24 = AB$2,'Data - summarized'!$K24 = AB$1, 'Data - summarized'!$K24 = AB$2,'Data - summarized'!$O24 = AB$1, 'Data - summarized'!$O24 = AB$2,'Data - summarized'!$S24 = AB$1, 'Data - summarized'!$S24 = AB$2),1,0)</f>
        <v>0</v>
      </c>
      <c r="AC29" s="14">
        <f>IF(OR('Data - summarized'!$C24 = AC$1, 'Data - summarized'!$C24 = AC$2,'Data - summarized'!$G24 = AC$1, 'Data - summarized'!$G24 = AC$2,'Data - summarized'!$K24 = AC$1, 'Data - summarized'!$K24 = AC$2,'Data - summarized'!$O24 = AC$1, 'Data - summarized'!$O24 = AC$2,'Data - summarized'!$S24 = AC$1, 'Data - summarized'!$S24 = AC$2),1,0)</f>
        <v>0</v>
      </c>
      <c r="AD29" s="14">
        <f>IF(OR('Data - summarized'!$C24 = AD$1, 'Data - summarized'!$C24 = AD$2,'Data - summarized'!$G24 = AD$1, 'Data - summarized'!$G24 = AD$2,'Data - summarized'!$K24 = AD$1, 'Data - summarized'!$K24 = AD$2,'Data - summarized'!$O24 = AD$1, 'Data - summarized'!$O24 = AD$2,'Data - summarized'!$S24 = AD$1, 'Data - summarized'!$S24 = AD$2),1,0)</f>
        <v>0</v>
      </c>
      <c r="AE29" s="14">
        <f>IF(OR('Data - summarized'!$C24 = AE$1, 'Data - summarized'!$C24 = AE$2,'Data - summarized'!$G24 = AE$1, 'Data - summarized'!$G24 = AE$2,'Data - summarized'!$K24 = AE$1, 'Data - summarized'!$K24 = AE$2,'Data - summarized'!$O24 = AE$1, 'Data - summarized'!$O24 = AE$2,'Data - summarized'!$S24 = AE$1, 'Data - summarized'!$S24 = AE$2),1,0)</f>
        <v>0</v>
      </c>
      <c r="AF29" s="14">
        <f>IF(OR('Data - summarized'!$C24 = AF$1, 'Data - summarized'!$C24 = AF$2,'Data - summarized'!$G24 = AF$1, 'Data - summarized'!$G24 = AF$2,'Data - summarized'!$K24 = AF$1, 'Data - summarized'!$K24 = AF$2,'Data - summarized'!$O24 = AF$1, 'Data - summarized'!$O24 = AF$2,'Data - summarized'!$S24 = AF$1, 'Data - summarized'!$S24 = AF$2),1,0)</f>
        <v>0</v>
      </c>
    </row>
    <row r="30" spans="1:32" x14ac:dyDescent="0.25">
      <c r="A30" s="13" t="str">
        <f>'Data - summarized'!A25</f>
        <v>Israel</v>
      </c>
      <c r="B30" s="14">
        <f t="shared" si="1"/>
        <v>3</v>
      </c>
      <c r="C30" s="14">
        <f t="shared" si="2"/>
        <v>0</v>
      </c>
      <c r="D30" s="14">
        <f t="shared" si="3"/>
        <v>0</v>
      </c>
      <c r="E30" s="14">
        <f t="shared" si="4"/>
        <v>0</v>
      </c>
      <c r="F30" s="14">
        <f>'Data - summarized'!AR25</f>
        <v>0</v>
      </c>
      <c r="G30" s="14"/>
      <c r="H30" s="14">
        <f>IF(OR('Data - summarized'!$C25 = H$1, 'Data - summarized'!$C25 = H$2,'Data - summarized'!$G25 = H$1, 'Data - summarized'!$G25 = H$2,'Data - summarized'!$K25 = H$1, 'Data - summarized'!$K25 = H$2,'Data - summarized'!$O25 = H$1, 'Data - summarized'!$O25 = H$2,'Data - summarized'!$S25 = H$1, 'Data - summarized'!$S25 = H$2),1,0)</f>
        <v>1</v>
      </c>
      <c r="I30" s="14">
        <f>IF(OR('Data - summarized'!$C25 = I$1, 'Data - summarized'!$C25 = I$2,'Data - summarized'!$G25 = I$1, 'Data - summarized'!$G25 = I$2,'Data - summarized'!$K25 = I$1, 'Data - summarized'!$K25 = I$2,'Data - summarized'!$O25 = I$1, 'Data - summarized'!$O25 = I$2,'Data - summarized'!$S25 = I$1, 'Data - summarized'!$S25 = I$2),1,0)</f>
        <v>1</v>
      </c>
      <c r="J30" s="14">
        <f>IF(OR('Data - summarized'!$C25 = J$1, 'Data - summarized'!$C25 = J$2,'Data - summarized'!$G25 = J$1, 'Data - summarized'!$G25 = J$2,'Data - summarized'!$K25 = J$1, 'Data - summarized'!$K25 = J$2,'Data - summarized'!$O25 = J$1, 'Data - summarized'!$O25 = J$2,'Data - summarized'!$S25 = J$1, 'Data - summarized'!$S25 = J$2),1,0)</f>
        <v>1</v>
      </c>
      <c r="K30" s="14">
        <f>IF(OR('Data - summarized'!$C25 = K$1, 'Data - summarized'!$C25 = K$2,'Data - summarized'!$G25 = K$1, 'Data - summarized'!$G25 = K$2,'Data - summarized'!$K25 = K$1, 'Data - summarized'!$K25 = K$2,'Data - summarized'!$O25 = K$1, 'Data - summarized'!$O25 = K$2,'Data - summarized'!$S25 = K$1, 'Data - summarized'!$S25 = K$2),1,0)</f>
        <v>0</v>
      </c>
      <c r="L30" s="14">
        <f>IF(OR('Data - summarized'!$C25 = L$1, 'Data - summarized'!$C25 = L$2,'Data - summarized'!$G25 = L$1, 'Data - summarized'!$G25 = L$2,'Data - summarized'!$K25 = L$1, 'Data - summarized'!$K25 = L$2,'Data - summarized'!$O25 = L$1, 'Data - summarized'!$O25 = L$2,'Data - summarized'!$S25 = L$1, 'Data - summarized'!$S25 = L$2),1,0)</f>
        <v>0</v>
      </c>
      <c r="M30" s="14">
        <f>IF(OR('Data - summarized'!$C25 = M$1, 'Data - summarized'!$C25 = M$2,'Data - summarized'!$G25 = M$1, 'Data - summarized'!$G25 = M$2,'Data - summarized'!$K25 = M$1, 'Data - summarized'!$K25 = M$2,'Data - summarized'!$O25 = M$1, 'Data - summarized'!$O25 = M$2,'Data - summarized'!$S25 = M$1, 'Data - summarized'!$S25 = M$2),1,0)</f>
        <v>0</v>
      </c>
      <c r="N30" s="14">
        <f>IF(OR('Data - summarized'!$C25 = N$1, 'Data - summarized'!$C25 = N$2,'Data - summarized'!$G25 = N$1, 'Data - summarized'!$G25 = N$2,'Data - summarized'!$K25 = N$1, 'Data - summarized'!$K25 = N$2,'Data - summarized'!$O25 = N$1, 'Data - summarized'!$O25 = N$2,'Data - summarized'!$S25 = N$1, 'Data - summarized'!$S25 = N$2),1,0)</f>
        <v>0</v>
      </c>
      <c r="O30" s="14">
        <f>IF(OR('Data - summarized'!$C25 = O$1, 'Data - summarized'!$C25 = O$2,'Data - summarized'!$G25 = O$1, 'Data - summarized'!$G25 = O$2,'Data - summarized'!$K25 = O$1, 'Data - summarized'!$K25 = O$2,'Data - summarized'!$O25 = O$1, 'Data - summarized'!$O25 = O$2,'Data - summarized'!$S25 = O$1, 'Data - summarized'!$S25 = O$2),1,0)</f>
        <v>0</v>
      </c>
      <c r="P30" s="14">
        <f>IF(OR('Data - summarized'!$C25 = P$1, 'Data - summarized'!$C25 = P$2,'Data - summarized'!$G25 = P$1, 'Data - summarized'!$G25 = P$2,'Data - summarized'!$K25 = P$1, 'Data - summarized'!$K25 = P$2,'Data - summarized'!$O25 = P$1, 'Data - summarized'!$O25 = P$2,'Data - summarized'!$S25 = P$1, 'Data - summarized'!$S25 = P$2),1,0)</f>
        <v>0</v>
      </c>
      <c r="Q30" s="14">
        <f>IF(OR('Data - summarized'!$C25 = Q$1, 'Data - summarized'!$C25 = Q$2,'Data - summarized'!$G25 = Q$1, 'Data - summarized'!$G25 = Q$2,'Data - summarized'!$K25 = Q$1, 'Data - summarized'!$K25 = Q$2,'Data - summarized'!$O25 = Q$1, 'Data - summarized'!$O25 = Q$2,'Data - summarized'!$S25 = Q$1, 'Data - summarized'!$S25 = Q$2),1,0)</f>
        <v>0</v>
      </c>
      <c r="R30" s="14">
        <f>IF(OR('Data - summarized'!$C25 = R$1, 'Data - summarized'!$C25 = R$2,'Data - summarized'!$G25 = R$1, 'Data - summarized'!$G25 = R$2,'Data - summarized'!$K25 = R$1, 'Data - summarized'!$K25 = R$2,'Data - summarized'!$O25 = R$1, 'Data - summarized'!$O25 = R$2,'Data - summarized'!$S25 = R$1, 'Data - summarized'!$S25 = R$2),1,0)</f>
        <v>0</v>
      </c>
      <c r="S30" s="14">
        <f>IF(OR('Data - summarized'!$C25 = S$1, 'Data - summarized'!$C25 = S$2,'Data - summarized'!$G25 = S$1, 'Data - summarized'!$G25 = S$2,'Data - summarized'!$K25 = S$1, 'Data - summarized'!$K25 = S$2,'Data - summarized'!$O25 = S$1, 'Data - summarized'!$O25 = S$2,'Data - summarized'!$S25 = S$1, 'Data - summarized'!$S25 = S$2),1,0)</f>
        <v>0</v>
      </c>
      <c r="T30" s="14">
        <f>IF(OR('Data - summarized'!$C25 = T$1, 'Data - summarized'!$C25 = T$2,'Data - summarized'!$G25 = T$1, 'Data - summarized'!$G25 = T$2,'Data - summarized'!$K25 = T$1, 'Data - summarized'!$K25 = T$2,'Data - summarized'!$O25 = T$1, 'Data - summarized'!$O25 = T$2,'Data - summarized'!$S25 = T$1, 'Data - summarized'!$S25 = T$2),1,0)</f>
        <v>0</v>
      </c>
      <c r="U30" s="14">
        <f>IF(OR('Data - summarized'!$C25 = U$1, 'Data - summarized'!$C25 = U$2,'Data - summarized'!$G25 = U$1, 'Data - summarized'!$G25 = U$2,'Data - summarized'!$K25 = U$1, 'Data - summarized'!$K25 = U$2,'Data - summarized'!$O25 = U$1, 'Data - summarized'!$O25 = U$2,'Data - summarized'!$S25 = U$1, 'Data - summarized'!$S25 = U$2),1,0)</f>
        <v>0</v>
      </c>
      <c r="V30" s="14">
        <f>IF(OR('Data - summarized'!$C25 = V$1, 'Data - summarized'!$C25 = V$2,'Data - summarized'!$G25 = V$1, 'Data - summarized'!$G25 = V$2,'Data - summarized'!$K25 = V$1, 'Data - summarized'!$K25 = V$2,'Data - summarized'!$O25 = V$1, 'Data - summarized'!$O25 = V$2,'Data - summarized'!$S25 = V$1, 'Data - summarized'!$S25 = V$2),1,0)</f>
        <v>0</v>
      </c>
      <c r="W30" s="14">
        <f>IF(OR('Data - summarized'!$C25 = W$1, 'Data - summarized'!$C25 = W$2,'Data - summarized'!$G25 = W$1, 'Data - summarized'!$G25 = W$2,'Data - summarized'!$K25 = W$1, 'Data - summarized'!$K25 = W$2,'Data - summarized'!$O25 = W$1, 'Data - summarized'!$O25 = W$2,'Data - summarized'!$S25 = W$1, 'Data - summarized'!$S25 = W$2),1,0)</f>
        <v>0</v>
      </c>
      <c r="X30" s="14">
        <f>IF(OR('Data - summarized'!$C25 = X$1, 'Data - summarized'!$C25 = X$2,'Data - summarized'!$G25 = X$1, 'Data - summarized'!$G25 = X$2,'Data - summarized'!$K25 = X$1, 'Data - summarized'!$K25 = X$2,'Data - summarized'!$O25 = X$1, 'Data - summarized'!$O25 = X$2,'Data - summarized'!$S25 = X$1, 'Data - summarized'!$S25 = X$2),1,0)</f>
        <v>0</v>
      </c>
      <c r="Y30" s="14">
        <f>IF(OR('Data - summarized'!$C25 = Y$1, 'Data - summarized'!$C25 = Y$2,'Data - summarized'!$G25 = Y$1, 'Data - summarized'!$G25 = Y$2,'Data - summarized'!$K25 = Y$1, 'Data - summarized'!$K25 = Y$2,'Data - summarized'!$O25 = Y$1, 'Data - summarized'!$O25 = Y$2,'Data - summarized'!$S25 = Y$1, 'Data - summarized'!$S25 = Y$2),1,0)</f>
        <v>0</v>
      </c>
      <c r="Z30" s="14">
        <f>IF(OR('Data - summarized'!$C25 = Z$1, 'Data - summarized'!$C25 = Z$2,'Data - summarized'!$G25 = Z$1, 'Data - summarized'!$G25 = Z$2,'Data - summarized'!$K25 = Z$1, 'Data - summarized'!$K25 = Z$2,'Data - summarized'!$O25 = Z$1, 'Data - summarized'!$O25 = Z$2,'Data - summarized'!$S25 = Z$1, 'Data - summarized'!$S25 = Z$2),1,0)</f>
        <v>0</v>
      </c>
      <c r="AA30" s="14">
        <f>IF(OR('Data - summarized'!$C25 = AA$1, 'Data - summarized'!$C25 = AA$2,'Data - summarized'!$G25 = AA$1, 'Data - summarized'!$G25 = AA$2,'Data - summarized'!$K25 = AA$1, 'Data - summarized'!$K25 = AA$2,'Data - summarized'!$O25 = AA$1, 'Data - summarized'!$O25 = AA$2,'Data - summarized'!$S25 = AA$1, 'Data - summarized'!$S25 = AA$2),1,0)</f>
        <v>0</v>
      </c>
      <c r="AB30" s="14">
        <f>IF(OR('Data - summarized'!$C25 = AB$1, 'Data - summarized'!$C25 = AB$2,'Data - summarized'!$G25 = AB$1, 'Data - summarized'!$G25 = AB$2,'Data - summarized'!$K25 = AB$1, 'Data - summarized'!$K25 = AB$2,'Data - summarized'!$O25 = AB$1, 'Data - summarized'!$O25 = AB$2,'Data - summarized'!$S25 = AB$1, 'Data - summarized'!$S25 = AB$2),1,0)</f>
        <v>0</v>
      </c>
      <c r="AC30" s="14">
        <f>IF(OR('Data - summarized'!$C25 = AC$1, 'Data - summarized'!$C25 = AC$2,'Data - summarized'!$G25 = AC$1, 'Data - summarized'!$G25 = AC$2,'Data - summarized'!$K25 = AC$1, 'Data - summarized'!$K25 = AC$2,'Data - summarized'!$O25 = AC$1, 'Data - summarized'!$O25 = AC$2,'Data - summarized'!$S25 = AC$1, 'Data - summarized'!$S25 = AC$2),1,0)</f>
        <v>0</v>
      </c>
      <c r="AD30" s="14">
        <f>IF(OR('Data - summarized'!$C25 = AD$1, 'Data - summarized'!$C25 = AD$2,'Data - summarized'!$G25 = AD$1, 'Data - summarized'!$G25 = AD$2,'Data - summarized'!$K25 = AD$1, 'Data - summarized'!$K25 = AD$2,'Data - summarized'!$O25 = AD$1, 'Data - summarized'!$O25 = AD$2,'Data - summarized'!$S25 = AD$1, 'Data - summarized'!$S25 = AD$2),1,0)</f>
        <v>0</v>
      </c>
      <c r="AE30" s="14">
        <f>IF(OR('Data - summarized'!$C25 = AE$1, 'Data - summarized'!$C25 = AE$2,'Data - summarized'!$G25 = AE$1, 'Data - summarized'!$G25 = AE$2,'Data - summarized'!$K25 = AE$1, 'Data - summarized'!$K25 = AE$2,'Data - summarized'!$O25 = AE$1, 'Data - summarized'!$O25 = AE$2,'Data - summarized'!$S25 = AE$1, 'Data - summarized'!$S25 = AE$2),1,0)</f>
        <v>0</v>
      </c>
      <c r="AF30" s="14">
        <f>IF(OR('Data - summarized'!$C25 = AF$1, 'Data - summarized'!$C25 = AF$2,'Data - summarized'!$G25 = AF$1, 'Data - summarized'!$G25 = AF$2,'Data - summarized'!$K25 = AF$1, 'Data - summarized'!$K25 = AF$2,'Data - summarized'!$O25 = AF$1, 'Data - summarized'!$O25 = AF$2,'Data - summarized'!$S25 = AF$1, 'Data - summarized'!$S25 = AF$2),1,0)</f>
        <v>0</v>
      </c>
    </row>
    <row r="31" spans="1:32" x14ac:dyDescent="0.25">
      <c r="A31" s="13" t="str">
        <f>'Data - summarized'!A26</f>
        <v>Italy</v>
      </c>
      <c r="B31" s="14">
        <f t="shared" si="1"/>
        <v>3</v>
      </c>
      <c r="C31" s="14">
        <f t="shared" si="2"/>
        <v>0</v>
      </c>
      <c r="D31" s="14">
        <f t="shared" si="3"/>
        <v>0</v>
      </c>
      <c r="E31" s="14">
        <f t="shared" si="4"/>
        <v>0</v>
      </c>
      <c r="F31" s="14">
        <f>'Data - summarized'!AR26</f>
        <v>0</v>
      </c>
      <c r="G31" s="14"/>
      <c r="H31" s="14">
        <f>IF(OR('Data - summarized'!$C26 = H$1, 'Data - summarized'!$C26 = H$2,'Data - summarized'!$G26 = H$1, 'Data - summarized'!$G26 = H$2,'Data - summarized'!$K26 = H$1, 'Data - summarized'!$K26 = H$2,'Data - summarized'!$O26 = H$1, 'Data - summarized'!$O26 = H$2,'Data - summarized'!$S26 = H$1, 'Data - summarized'!$S26 = H$2),1,0)</f>
        <v>1</v>
      </c>
      <c r="I31" s="14">
        <f>IF(OR('Data - summarized'!$C26 = I$1, 'Data - summarized'!$C26 = I$2,'Data - summarized'!$G26 = I$1, 'Data - summarized'!$G26 = I$2,'Data - summarized'!$K26 = I$1, 'Data - summarized'!$K26 = I$2,'Data - summarized'!$O26 = I$1, 'Data - summarized'!$O26 = I$2,'Data - summarized'!$S26 = I$1, 'Data - summarized'!$S26 = I$2),1,0)</f>
        <v>1</v>
      </c>
      <c r="J31" s="14">
        <f>IF(OR('Data - summarized'!$C26 = J$1, 'Data - summarized'!$C26 = J$2,'Data - summarized'!$G26 = J$1, 'Data - summarized'!$G26 = J$2,'Data - summarized'!$K26 = J$1, 'Data - summarized'!$K26 = J$2,'Data - summarized'!$O26 = J$1, 'Data - summarized'!$O26 = J$2,'Data - summarized'!$S26 = J$1, 'Data - summarized'!$S26 = J$2),1,0)</f>
        <v>1</v>
      </c>
      <c r="K31" s="14">
        <f>IF(OR('Data - summarized'!$C26 = K$1, 'Data - summarized'!$C26 = K$2,'Data - summarized'!$G26 = K$1, 'Data - summarized'!$G26 = K$2,'Data - summarized'!$K26 = K$1, 'Data - summarized'!$K26 = K$2,'Data - summarized'!$O26 = K$1, 'Data - summarized'!$O26 = K$2,'Data - summarized'!$S26 = K$1, 'Data - summarized'!$S26 = K$2),1,0)</f>
        <v>0</v>
      </c>
      <c r="L31" s="14">
        <f>IF(OR('Data - summarized'!$C26 = L$1, 'Data - summarized'!$C26 = L$2,'Data - summarized'!$G26 = L$1, 'Data - summarized'!$G26 = L$2,'Data - summarized'!$K26 = L$1, 'Data - summarized'!$K26 = L$2,'Data - summarized'!$O26 = L$1, 'Data - summarized'!$O26 = L$2,'Data - summarized'!$S26 = L$1, 'Data - summarized'!$S26 = L$2),1,0)</f>
        <v>0</v>
      </c>
      <c r="M31" s="14">
        <f>IF(OR('Data - summarized'!$C26 = M$1, 'Data - summarized'!$C26 = M$2,'Data - summarized'!$G26 = M$1, 'Data - summarized'!$G26 = M$2,'Data - summarized'!$K26 = M$1, 'Data - summarized'!$K26 = M$2,'Data - summarized'!$O26 = M$1, 'Data - summarized'!$O26 = M$2,'Data - summarized'!$S26 = M$1, 'Data - summarized'!$S26 = M$2),1,0)</f>
        <v>0</v>
      </c>
      <c r="N31" s="14">
        <f>IF(OR('Data - summarized'!$C26 = N$1, 'Data - summarized'!$C26 = N$2,'Data - summarized'!$G26 = N$1, 'Data - summarized'!$G26 = N$2,'Data - summarized'!$K26 = N$1, 'Data - summarized'!$K26 = N$2,'Data - summarized'!$O26 = N$1, 'Data - summarized'!$O26 = N$2,'Data - summarized'!$S26 = N$1, 'Data - summarized'!$S26 = N$2),1,0)</f>
        <v>0</v>
      </c>
      <c r="O31" s="14">
        <f>IF(OR('Data - summarized'!$C26 = O$1, 'Data - summarized'!$C26 = O$2,'Data - summarized'!$G26 = O$1, 'Data - summarized'!$G26 = O$2,'Data - summarized'!$K26 = O$1, 'Data - summarized'!$K26 = O$2,'Data - summarized'!$O26 = O$1, 'Data - summarized'!$O26 = O$2,'Data - summarized'!$S26 = O$1, 'Data - summarized'!$S26 = O$2),1,0)</f>
        <v>0</v>
      </c>
      <c r="P31" s="14">
        <f>IF(OR('Data - summarized'!$C26 = P$1, 'Data - summarized'!$C26 = P$2,'Data - summarized'!$G26 = P$1, 'Data - summarized'!$G26 = P$2,'Data - summarized'!$K26 = P$1, 'Data - summarized'!$K26 = P$2,'Data - summarized'!$O26 = P$1, 'Data - summarized'!$O26 = P$2,'Data - summarized'!$S26 = P$1, 'Data - summarized'!$S26 = P$2),1,0)</f>
        <v>0</v>
      </c>
      <c r="Q31" s="14">
        <f>IF(OR('Data - summarized'!$C26 = Q$1, 'Data - summarized'!$C26 = Q$2,'Data - summarized'!$G26 = Q$1, 'Data - summarized'!$G26 = Q$2,'Data - summarized'!$K26 = Q$1, 'Data - summarized'!$K26 = Q$2,'Data - summarized'!$O26 = Q$1, 'Data - summarized'!$O26 = Q$2,'Data - summarized'!$S26 = Q$1, 'Data - summarized'!$S26 = Q$2),1,0)</f>
        <v>0</v>
      </c>
      <c r="R31" s="14">
        <f>IF(OR('Data - summarized'!$C26 = R$1, 'Data - summarized'!$C26 = R$2,'Data - summarized'!$G26 = R$1, 'Data - summarized'!$G26 = R$2,'Data - summarized'!$K26 = R$1, 'Data - summarized'!$K26 = R$2,'Data - summarized'!$O26 = R$1, 'Data - summarized'!$O26 = R$2,'Data - summarized'!$S26 = R$1, 'Data - summarized'!$S26 = R$2),1,0)</f>
        <v>0</v>
      </c>
      <c r="S31" s="14">
        <f>IF(OR('Data - summarized'!$C26 = S$1, 'Data - summarized'!$C26 = S$2,'Data - summarized'!$G26 = S$1, 'Data - summarized'!$G26 = S$2,'Data - summarized'!$K26 = S$1, 'Data - summarized'!$K26 = S$2,'Data - summarized'!$O26 = S$1, 'Data - summarized'!$O26 = S$2,'Data - summarized'!$S26 = S$1, 'Data - summarized'!$S26 = S$2),1,0)</f>
        <v>0</v>
      </c>
      <c r="T31" s="14">
        <f>IF(OR('Data - summarized'!$C26 = T$1, 'Data - summarized'!$C26 = T$2,'Data - summarized'!$G26 = T$1, 'Data - summarized'!$G26 = T$2,'Data - summarized'!$K26 = T$1, 'Data - summarized'!$K26 = T$2,'Data - summarized'!$O26 = T$1, 'Data - summarized'!$O26 = T$2,'Data - summarized'!$S26 = T$1, 'Data - summarized'!$S26 = T$2),1,0)</f>
        <v>0</v>
      </c>
      <c r="U31" s="14">
        <f>IF(OR('Data - summarized'!$C26 = U$1, 'Data - summarized'!$C26 = U$2,'Data - summarized'!$G26 = U$1, 'Data - summarized'!$G26 = U$2,'Data - summarized'!$K26 = U$1, 'Data - summarized'!$K26 = U$2,'Data - summarized'!$O26 = U$1, 'Data - summarized'!$O26 = U$2,'Data - summarized'!$S26 = U$1, 'Data - summarized'!$S26 = U$2),1,0)</f>
        <v>0</v>
      </c>
      <c r="V31" s="14">
        <f>IF(OR('Data - summarized'!$C26 = V$1, 'Data - summarized'!$C26 = V$2,'Data - summarized'!$G26 = V$1, 'Data - summarized'!$G26 = V$2,'Data - summarized'!$K26 = V$1, 'Data - summarized'!$K26 = V$2,'Data - summarized'!$O26 = V$1, 'Data - summarized'!$O26 = V$2,'Data - summarized'!$S26 = V$1, 'Data - summarized'!$S26 = V$2),1,0)</f>
        <v>0</v>
      </c>
      <c r="W31" s="14">
        <f>IF(OR('Data - summarized'!$C26 = W$1, 'Data - summarized'!$C26 = W$2,'Data - summarized'!$G26 = W$1, 'Data - summarized'!$G26 = W$2,'Data - summarized'!$K26 = W$1, 'Data - summarized'!$K26 = W$2,'Data - summarized'!$O26 = W$1, 'Data - summarized'!$O26 = W$2,'Data - summarized'!$S26 = W$1, 'Data - summarized'!$S26 = W$2),1,0)</f>
        <v>0</v>
      </c>
      <c r="X31" s="14">
        <f>IF(OR('Data - summarized'!$C26 = X$1, 'Data - summarized'!$C26 = X$2,'Data - summarized'!$G26 = X$1, 'Data - summarized'!$G26 = X$2,'Data - summarized'!$K26 = X$1, 'Data - summarized'!$K26 = X$2,'Data - summarized'!$O26 = X$1, 'Data - summarized'!$O26 = X$2,'Data - summarized'!$S26 = X$1, 'Data - summarized'!$S26 = X$2),1,0)</f>
        <v>0</v>
      </c>
      <c r="Y31" s="14">
        <f>IF(OR('Data - summarized'!$C26 = Y$1, 'Data - summarized'!$C26 = Y$2,'Data - summarized'!$G26 = Y$1, 'Data - summarized'!$G26 = Y$2,'Data - summarized'!$K26 = Y$1, 'Data - summarized'!$K26 = Y$2,'Data - summarized'!$O26 = Y$1, 'Data - summarized'!$O26 = Y$2,'Data - summarized'!$S26 = Y$1, 'Data - summarized'!$S26 = Y$2),1,0)</f>
        <v>0</v>
      </c>
      <c r="Z31" s="14">
        <f>IF(OR('Data - summarized'!$C26 = Z$1, 'Data - summarized'!$C26 = Z$2,'Data - summarized'!$G26 = Z$1, 'Data - summarized'!$G26 = Z$2,'Data - summarized'!$K26 = Z$1, 'Data - summarized'!$K26 = Z$2,'Data - summarized'!$O26 = Z$1, 'Data - summarized'!$O26 = Z$2,'Data - summarized'!$S26 = Z$1, 'Data - summarized'!$S26 = Z$2),1,0)</f>
        <v>0</v>
      </c>
      <c r="AA31" s="14">
        <f>IF(OR('Data - summarized'!$C26 = AA$1, 'Data - summarized'!$C26 = AA$2,'Data - summarized'!$G26 = AA$1, 'Data - summarized'!$G26 = AA$2,'Data - summarized'!$K26 = AA$1, 'Data - summarized'!$K26 = AA$2,'Data - summarized'!$O26 = AA$1, 'Data - summarized'!$O26 = AA$2,'Data - summarized'!$S26 = AA$1, 'Data - summarized'!$S26 = AA$2),1,0)</f>
        <v>0</v>
      </c>
      <c r="AB31" s="14">
        <f>IF(OR('Data - summarized'!$C26 = AB$1, 'Data - summarized'!$C26 = AB$2,'Data - summarized'!$G26 = AB$1, 'Data - summarized'!$G26 = AB$2,'Data - summarized'!$K26 = AB$1, 'Data - summarized'!$K26 = AB$2,'Data - summarized'!$O26 = AB$1, 'Data - summarized'!$O26 = AB$2,'Data - summarized'!$S26 = AB$1, 'Data - summarized'!$S26 = AB$2),1,0)</f>
        <v>0</v>
      </c>
      <c r="AC31" s="14">
        <f>IF(OR('Data - summarized'!$C26 = AC$1, 'Data - summarized'!$C26 = AC$2,'Data - summarized'!$G26 = AC$1, 'Data - summarized'!$G26 = AC$2,'Data - summarized'!$K26 = AC$1, 'Data - summarized'!$K26 = AC$2,'Data - summarized'!$O26 = AC$1, 'Data - summarized'!$O26 = AC$2,'Data - summarized'!$S26 = AC$1, 'Data - summarized'!$S26 = AC$2),1,0)</f>
        <v>0</v>
      </c>
      <c r="AD31" s="14">
        <f>IF(OR('Data - summarized'!$C26 = AD$1, 'Data - summarized'!$C26 = AD$2,'Data - summarized'!$G26 = AD$1, 'Data - summarized'!$G26 = AD$2,'Data - summarized'!$K26 = AD$1, 'Data - summarized'!$K26 = AD$2,'Data - summarized'!$O26 = AD$1, 'Data - summarized'!$O26 = AD$2,'Data - summarized'!$S26 = AD$1, 'Data - summarized'!$S26 = AD$2),1,0)</f>
        <v>0</v>
      </c>
      <c r="AE31" s="14">
        <f>IF(OR('Data - summarized'!$C26 = AE$1, 'Data - summarized'!$C26 = AE$2,'Data - summarized'!$G26 = AE$1, 'Data - summarized'!$G26 = AE$2,'Data - summarized'!$K26 = AE$1, 'Data - summarized'!$K26 = AE$2,'Data - summarized'!$O26 = AE$1, 'Data - summarized'!$O26 = AE$2,'Data - summarized'!$S26 = AE$1, 'Data - summarized'!$S26 = AE$2),1,0)</f>
        <v>0</v>
      </c>
      <c r="AF31" s="14">
        <f>IF(OR('Data - summarized'!$C26 = AF$1, 'Data - summarized'!$C26 = AF$2,'Data - summarized'!$G26 = AF$1, 'Data - summarized'!$G26 = AF$2,'Data - summarized'!$K26 = AF$1, 'Data - summarized'!$K26 = AF$2,'Data - summarized'!$O26 = AF$1, 'Data - summarized'!$O26 = AF$2,'Data - summarized'!$S26 = AF$1, 'Data - summarized'!$S26 = AF$2),1,0)</f>
        <v>0</v>
      </c>
    </row>
    <row r="32" spans="1:32" x14ac:dyDescent="0.25">
      <c r="A32" s="13" t="str">
        <f>'Data - summarized'!A27</f>
        <v>Japan</v>
      </c>
      <c r="B32" s="14">
        <f t="shared" si="1"/>
        <v>3</v>
      </c>
      <c r="C32" s="14">
        <f t="shared" si="2"/>
        <v>0</v>
      </c>
      <c r="D32" s="14">
        <f t="shared" si="3"/>
        <v>0</v>
      </c>
      <c r="E32" s="14">
        <f t="shared" si="4"/>
        <v>0</v>
      </c>
      <c r="F32" s="14">
        <f>'Data - summarized'!AR27</f>
        <v>0</v>
      </c>
      <c r="G32" s="14"/>
      <c r="H32" s="14">
        <f>IF(OR('Data - summarized'!$C27 = H$1, 'Data - summarized'!$C27 = H$2,'Data - summarized'!$G27 = H$1, 'Data - summarized'!$G27 = H$2,'Data - summarized'!$K27 = H$1, 'Data - summarized'!$K27 = H$2,'Data - summarized'!$O27 = H$1, 'Data - summarized'!$O27 = H$2,'Data - summarized'!$S27 = H$1, 'Data - summarized'!$S27 = H$2),1,0)</f>
        <v>1</v>
      </c>
      <c r="I32" s="14">
        <f>IF(OR('Data - summarized'!$C27 = I$1, 'Data - summarized'!$C27 = I$2,'Data - summarized'!$G27 = I$1, 'Data - summarized'!$G27 = I$2,'Data - summarized'!$K27 = I$1, 'Data - summarized'!$K27 = I$2,'Data - summarized'!$O27 = I$1, 'Data - summarized'!$O27 = I$2,'Data - summarized'!$S27 = I$1, 'Data - summarized'!$S27 = I$2),1,0)</f>
        <v>1</v>
      </c>
      <c r="J32" s="14">
        <f>IF(OR('Data - summarized'!$C27 = J$1, 'Data - summarized'!$C27 = J$2,'Data - summarized'!$G27 = J$1, 'Data - summarized'!$G27 = J$2,'Data - summarized'!$K27 = J$1, 'Data - summarized'!$K27 = J$2,'Data - summarized'!$O27 = J$1, 'Data - summarized'!$O27 = J$2,'Data - summarized'!$S27 = J$1, 'Data - summarized'!$S27 = J$2),1,0)</f>
        <v>1</v>
      </c>
      <c r="K32" s="14">
        <f>IF(OR('Data - summarized'!$C27 = K$1, 'Data - summarized'!$C27 = K$2,'Data - summarized'!$G27 = K$1, 'Data - summarized'!$G27 = K$2,'Data - summarized'!$K27 = K$1, 'Data - summarized'!$K27 = K$2,'Data - summarized'!$O27 = K$1, 'Data - summarized'!$O27 = K$2,'Data - summarized'!$S27 = K$1, 'Data - summarized'!$S27 = K$2),1,0)</f>
        <v>0</v>
      </c>
      <c r="L32" s="14">
        <f>IF(OR('Data - summarized'!$C27 = L$1, 'Data - summarized'!$C27 = L$2,'Data - summarized'!$G27 = L$1, 'Data - summarized'!$G27 = L$2,'Data - summarized'!$K27 = L$1, 'Data - summarized'!$K27 = L$2,'Data - summarized'!$O27 = L$1, 'Data - summarized'!$O27 = L$2,'Data - summarized'!$S27 = L$1, 'Data - summarized'!$S27 = L$2),1,0)</f>
        <v>0</v>
      </c>
      <c r="M32" s="14">
        <f>IF(OR('Data - summarized'!$C27 = M$1, 'Data - summarized'!$C27 = M$2,'Data - summarized'!$G27 = M$1, 'Data - summarized'!$G27 = M$2,'Data - summarized'!$K27 = M$1, 'Data - summarized'!$K27 = M$2,'Data - summarized'!$O27 = M$1, 'Data - summarized'!$O27 = M$2,'Data - summarized'!$S27 = M$1, 'Data - summarized'!$S27 = M$2),1,0)</f>
        <v>0</v>
      </c>
      <c r="N32" s="14">
        <f>IF(OR('Data - summarized'!$C27 = N$1, 'Data - summarized'!$C27 = N$2,'Data - summarized'!$G27 = N$1, 'Data - summarized'!$G27 = N$2,'Data - summarized'!$K27 = N$1, 'Data - summarized'!$K27 = N$2,'Data - summarized'!$O27 = N$1, 'Data - summarized'!$O27 = N$2,'Data - summarized'!$S27 = N$1, 'Data - summarized'!$S27 = N$2),1,0)</f>
        <v>0</v>
      </c>
      <c r="O32" s="14">
        <f>IF(OR('Data - summarized'!$C27 = O$1, 'Data - summarized'!$C27 = O$2,'Data - summarized'!$G27 = O$1, 'Data - summarized'!$G27 = O$2,'Data - summarized'!$K27 = O$1, 'Data - summarized'!$K27 = O$2,'Data - summarized'!$O27 = O$1, 'Data - summarized'!$O27 = O$2,'Data - summarized'!$S27 = O$1, 'Data - summarized'!$S27 = O$2),1,0)</f>
        <v>0</v>
      </c>
      <c r="P32" s="14">
        <f>IF(OR('Data - summarized'!$C27 = P$1, 'Data - summarized'!$C27 = P$2,'Data - summarized'!$G27 = P$1, 'Data - summarized'!$G27 = P$2,'Data - summarized'!$K27 = P$1, 'Data - summarized'!$K27 = P$2,'Data - summarized'!$O27 = P$1, 'Data - summarized'!$O27 = P$2,'Data - summarized'!$S27 = P$1, 'Data - summarized'!$S27 = P$2),1,0)</f>
        <v>0</v>
      </c>
      <c r="Q32" s="14">
        <f>IF(OR('Data - summarized'!$C27 = Q$1, 'Data - summarized'!$C27 = Q$2,'Data - summarized'!$G27 = Q$1, 'Data - summarized'!$G27 = Q$2,'Data - summarized'!$K27 = Q$1, 'Data - summarized'!$K27 = Q$2,'Data - summarized'!$O27 = Q$1, 'Data - summarized'!$O27 = Q$2,'Data - summarized'!$S27 = Q$1, 'Data - summarized'!$S27 = Q$2),1,0)</f>
        <v>0</v>
      </c>
      <c r="R32" s="14">
        <f>IF(OR('Data - summarized'!$C27 = R$1, 'Data - summarized'!$C27 = R$2,'Data - summarized'!$G27 = R$1, 'Data - summarized'!$G27 = R$2,'Data - summarized'!$K27 = R$1, 'Data - summarized'!$K27 = R$2,'Data - summarized'!$O27 = R$1, 'Data - summarized'!$O27 = R$2,'Data - summarized'!$S27 = R$1, 'Data - summarized'!$S27 = R$2),1,0)</f>
        <v>0</v>
      </c>
      <c r="S32" s="14">
        <f>IF(OR('Data - summarized'!$C27 = S$1, 'Data - summarized'!$C27 = S$2,'Data - summarized'!$G27 = S$1, 'Data - summarized'!$G27 = S$2,'Data - summarized'!$K27 = S$1, 'Data - summarized'!$K27 = S$2,'Data - summarized'!$O27 = S$1, 'Data - summarized'!$O27 = S$2,'Data - summarized'!$S27 = S$1, 'Data - summarized'!$S27 = S$2),1,0)</f>
        <v>0</v>
      </c>
      <c r="T32" s="14">
        <f>IF(OR('Data - summarized'!$C27 = T$1, 'Data - summarized'!$C27 = T$2,'Data - summarized'!$G27 = T$1, 'Data - summarized'!$G27 = T$2,'Data - summarized'!$K27 = T$1, 'Data - summarized'!$K27 = T$2,'Data - summarized'!$O27 = T$1, 'Data - summarized'!$O27 = T$2,'Data - summarized'!$S27 = T$1, 'Data - summarized'!$S27 = T$2),1,0)</f>
        <v>0</v>
      </c>
      <c r="U32" s="14">
        <f>IF(OR('Data - summarized'!$C27 = U$1, 'Data - summarized'!$C27 = U$2,'Data - summarized'!$G27 = U$1, 'Data - summarized'!$G27 = U$2,'Data - summarized'!$K27 = U$1, 'Data - summarized'!$K27 = U$2,'Data - summarized'!$O27 = U$1, 'Data - summarized'!$O27 = U$2,'Data - summarized'!$S27 = U$1, 'Data - summarized'!$S27 = U$2),1,0)</f>
        <v>0</v>
      </c>
      <c r="V32" s="14">
        <f>IF(OR('Data - summarized'!$C27 = V$1, 'Data - summarized'!$C27 = V$2,'Data - summarized'!$G27 = V$1, 'Data - summarized'!$G27 = V$2,'Data - summarized'!$K27 = V$1, 'Data - summarized'!$K27 = V$2,'Data - summarized'!$O27 = V$1, 'Data - summarized'!$O27 = V$2,'Data - summarized'!$S27 = V$1, 'Data - summarized'!$S27 = V$2),1,0)</f>
        <v>0</v>
      </c>
      <c r="W32" s="14">
        <f>IF(OR('Data - summarized'!$C27 = W$1, 'Data - summarized'!$C27 = W$2,'Data - summarized'!$G27 = W$1, 'Data - summarized'!$G27 = W$2,'Data - summarized'!$K27 = W$1, 'Data - summarized'!$K27 = W$2,'Data - summarized'!$O27 = W$1, 'Data - summarized'!$O27 = W$2,'Data - summarized'!$S27 = W$1, 'Data - summarized'!$S27 = W$2),1,0)</f>
        <v>0</v>
      </c>
      <c r="X32" s="14">
        <f>IF(OR('Data - summarized'!$C27 = X$1, 'Data - summarized'!$C27 = X$2,'Data - summarized'!$G27 = X$1, 'Data - summarized'!$G27 = X$2,'Data - summarized'!$K27 = X$1, 'Data - summarized'!$K27 = X$2,'Data - summarized'!$O27 = X$1, 'Data - summarized'!$O27 = X$2,'Data - summarized'!$S27 = X$1, 'Data - summarized'!$S27 = X$2),1,0)</f>
        <v>0</v>
      </c>
      <c r="Y32" s="14">
        <f>IF(OR('Data - summarized'!$C27 = Y$1, 'Data - summarized'!$C27 = Y$2,'Data - summarized'!$G27 = Y$1, 'Data - summarized'!$G27 = Y$2,'Data - summarized'!$K27 = Y$1, 'Data - summarized'!$K27 = Y$2,'Data - summarized'!$O27 = Y$1, 'Data - summarized'!$O27 = Y$2,'Data - summarized'!$S27 = Y$1, 'Data - summarized'!$S27 = Y$2),1,0)</f>
        <v>0</v>
      </c>
      <c r="Z32" s="14">
        <f>IF(OR('Data - summarized'!$C27 = Z$1, 'Data - summarized'!$C27 = Z$2,'Data - summarized'!$G27 = Z$1, 'Data - summarized'!$G27 = Z$2,'Data - summarized'!$K27 = Z$1, 'Data - summarized'!$K27 = Z$2,'Data - summarized'!$O27 = Z$1, 'Data - summarized'!$O27 = Z$2,'Data - summarized'!$S27 = Z$1, 'Data - summarized'!$S27 = Z$2),1,0)</f>
        <v>0</v>
      </c>
      <c r="AA32" s="14">
        <f>IF(OR('Data - summarized'!$C27 = AA$1, 'Data - summarized'!$C27 = AA$2,'Data - summarized'!$G27 = AA$1, 'Data - summarized'!$G27 = AA$2,'Data - summarized'!$K27 = AA$1, 'Data - summarized'!$K27 = AA$2,'Data - summarized'!$O27 = AA$1, 'Data - summarized'!$O27 = AA$2,'Data - summarized'!$S27 = AA$1, 'Data - summarized'!$S27 = AA$2),1,0)</f>
        <v>0</v>
      </c>
      <c r="AB32" s="14">
        <f>IF(OR('Data - summarized'!$C27 = AB$1, 'Data - summarized'!$C27 = AB$2,'Data - summarized'!$G27 = AB$1, 'Data - summarized'!$G27 = AB$2,'Data - summarized'!$K27 = AB$1, 'Data - summarized'!$K27 = AB$2,'Data - summarized'!$O27 = AB$1, 'Data - summarized'!$O27 = AB$2,'Data - summarized'!$S27 = AB$1, 'Data - summarized'!$S27 = AB$2),1,0)</f>
        <v>0</v>
      </c>
      <c r="AC32" s="14">
        <f>IF(OR('Data - summarized'!$C27 = AC$1, 'Data - summarized'!$C27 = AC$2,'Data - summarized'!$G27 = AC$1, 'Data - summarized'!$G27 = AC$2,'Data - summarized'!$K27 = AC$1, 'Data - summarized'!$K27 = AC$2,'Data - summarized'!$O27 = AC$1, 'Data - summarized'!$O27 = AC$2,'Data - summarized'!$S27 = AC$1, 'Data - summarized'!$S27 = AC$2),1,0)</f>
        <v>0</v>
      </c>
      <c r="AD32" s="14">
        <f>IF(OR('Data - summarized'!$C27 = AD$1, 'Data - summarized'!$C27 = AD$2,'Data - summarized'!$G27 = AD$1, 'Data - summarized'!$G27 = AD$2,'Data - summarized'!$K27 = AD$1, 'Data - summarized'!$K27 = AD$2,'Data - summarized'!$O27 = AD$1, 'Data - summarized'!$O27 = AD$2,'Data - summarized'!$S27 = AD$1, 'Data - summarized'!$S27 = AD$2),1,0)</f>
        <v>0</v>
      </c>
      <c r="AE32" s="14">
        <f>IF(OR('Data - summarized'!$C27 = AE$1, 'Data - summarized'!$C27 = AE$2,'Data - summarized'!$G27 = AE$1, 'Data - summarized'!$G27 = AE$2,'Data - summarized'!$K27 = AE$1, 'Data - summarized'!$K27 = AE$2,'Data - summarized'!$O27 = AE$1, 'Data - summarized'!$O27 = AE$2,'Data - summarized'!$S27 = AE$1, 'Data - summarized'!$S27 = AE$2),1,0)</f>
        <v>0</v>
      </c>
      <c r="AF32" s="14">
        <f>IF(OR('Data - summarized'!$C27 = AF$1, 'Data - summarized'!$C27 = AF$2,'Data - summarized'!$G27 = AF$1, 'Data - summarized'!$G27 = AF$2,'Data - summarized'!$K27 = AF$1, 'Data - summarized'!$K27 = AF$2,'Data - summarized'!$O27 = AF$1, 'Data - summarized'!$O27 = AF$2,'Data - summarized'!$S27 = AF$1, 'Data - summarized'!$S27 = AF$2),1,0)</f>
        <v>0</v>
      </c>
    </row>
    <row r="33" spans="1:32" x14ac:dyDescent="0.25">
      <c r="A33" s="13" t="str">
        <f>'Data - summarized'!A28</f>
        <v>Kazakhstan</v>
      </c>
      <c r="B33" s="14">
        <f t="shared" si="1"/>
        <v>2</v>
      </c>
      <c r="C33" s="14">
        <f t="shared" si="2"/>
        <v>0</v>
      </c>
      <c r="D33" s="14">
        <f t="shared" si="3"/>
        <v>0</v>
      </c>
      <c r="E33" s="14">
        <f t="shared" si="4"/>
        <v>0</v>
      </c>
      <c r="F33" s="14">
        <f>'Data - summarized'!AR28</f>
        <v>0</v>
      </c>
      <c r="G33" s="14"/>
      <c r="H33" s="14">
        <f>IF(OR('Data - summarized'!$C28 = H$1, 'Data - summarized'!$C28 = H$2,'Data - summarized'!$G28 = H$1, 'Data - summarized'!$G28 = H$2,'Data - summarized'!$K28 = H$1, 'Data - summarized'!$K28 = H$2,'Data - summarized'!$O28 = H$1, 'Data - summarized'!$O28 = H$2,'Data - summarized'!$S28 = H$1, 'Data - summarized'!$S28 = H$2),1,0)</f>
        <v>1</v>
      </c>
      <c r="I33" s="14">
        <f>IF(OR('Data - summarized'!$C28 = I$1, 'Data - summarized'!$C28 = I$2,'Data - summarized'!$G28 = I$1, 'Data - summarized'!$G28 = I$2,'Data - summarized'!$K28 = I$1, 'Data - summarized'!$K28 = I$2,'Data - summarized'!$O28 = I$1, 'Data - summarized'!$O28 = I$2,'Data - summarized'!$S28 = I$1, 'Data - summarized'!$S28 = I$2),1,0)</f>
        <v>1</v>
      </c>
      <c r="J33" s="14">
        <f>IF(OR('Data - summarized'!$C28 = J$1, 'Data - summarized'!$C28 = J$2,'Data - summarized'!$G28 = J$1, 'Data - summarized'!$G28 = J$2,'Data - summarized'!$K28 = J$1, 'Data - summarized'!$K28 = J$2,'Data - summarized'!$O28 = J$1, 'Data - summarized'!$O28 = J$2,'Data - summarized'!$S28 = J$1, 'Data - summarized'!$S28 = J$2),1,0)</f>
        <v>0</v>
      </c>
      <c r="K33" s="14">
        <f>IF(OR('Data - summarized'!$C28 = K$1, 'Data - summarized'!$C28 = K$2,'Data - summarized'!$G28 = K$1, 'Data - summarized'!$G28 = K$2,'Data - summarized'!$K28 = K$1, 'Data - summarized'!$K28 = K$2,'Data - summarized'!$O28 = K$1, 'Data - summarized'!$O28 = K$2,'Data - summarized'!$S28 = K$1, 'Data - summarized'!$S28 = K$2),1,0)</f>
        <v>0</v>
      </c>
      <c r="L33" s="14">
        <f>IF(OR('Data - summarized'!$C28 = L$1, 'Data - summarized'!$C28 = L$2,'Data - summarized'!$G28 = L$1, 'Data - summarized'!$G28 = L$2,'Data - summarized'!$K28 = L$1, 'Data - summarized'!$K28 = L$2,'Data - summarized'!$O28 = L$1, 'Data - summarized'!$O28 = L$2,'Data - summarized'!$S28 = L$1, 'Data - summarized'!$S28 = L$2),1,0)</f>
        <v>0</v>
      </c>
      <c r="M33" s="14">
        <f>IF(OR('Data - summarized'!$C28 = M$1, 'Data - summarized'!$C28 = M$2,'Data - summarized'!$G28 = M$1, 'Data - summarized'!$G28 = M$2,'Data - summarized'!$K28 = M$1, 'Data - summarized'!$K28 = M$2,'Data - summarized'!$O28 = M$1, 'Data - summarized'!$O28 = M$2,'Data - summarized'!$S28 = M$1, 'Data - summarized'!$S28 = M$2),1,0)</f>
        <v>0</v>
      </c>
      <c r="N33" s="14">
        <f>IF(OR('Data - summarized'!$C28 = N$1, 'Data - summarized'!$C28 = N$2,'Data - summarized'!$G28 = N$1, 'Data - summarized'!$G28 = N$2,'Data - summarized'!$K28 = N$1, 'Data - summarized'!$K28 = N$2,'Data - summarized'!$O28 = N$1, 'Data - summarized'!$O28 = N$2,'Data - summarized'!$S28 = N$1, 'Data - summarized'!$S28 = N$2),1,0)</f>
        <v>0</v>
      </c>
      <c r="O33" s="14">
        <f>IF(OR('Data - summarized'!$C28 = O$1, 'Data - summarized'!$C28 = O$2,'Data - summarized'!$G28 = O$1, 'Data - summarized'!$G28 = O$2,'Data - summarized'!$K28 = O$1, 'Data - summarized'!$K28 = O$2,'Data - summarized'!$O28 = O$1, 'Data - summarized'!$O28 = O$2,'Data - summarized'!$S28 = O$1, 'Data - summarized'!$S28 = O$2),1,0)</f>
        <v>0</v>
      </c>
      <c r="P33" s="14">
        <f>IF(OR('Data - summarized'!$C28 = P$1, 'Data - summarized'!$C28 = P$2,'Data - summarized'!$G28 = P$1, 'Data - summarized'!$G28 = P$2,'Data - summarized'!$K28 = P$1, 'Data - summarized'!$K28 = P$2,'Data - summarized'!$O28 = P$1, 'Data - summarized'!$O28 = P$2,'Data - summarized'!$S28 = P$1, 'Data - summarized'!$S28 = P$2),1,0)</f>
        <v>0</v>
      </c>
      <c r="Q33" s="14">
        <f>IF(OR('Data - summarized'!$C28 = Q$1, 'Data - summarized'!$C28 = Q$2,'Data - summarized'!$G28 = Q$1, 'Data - summarized'!$G28 = Q$2,'Data - summarized'!$K28 = Q$1, 'Data - summarized'!$K28 = Q$2,'Data - summarized'!$O28 = Q$1, 'Data - summarized'!$O28 = Q$2,'Data - summarized'!$S28 = Q$1, 'Data - summarized'!$S28 = Q$2),1,0)</f>
        <v>0</v>
      </c>
      <c r="R33" s="14">
        <f>IF(OR('Data - summarized'!$C28 = R$1, 'Data - summarized'!$C28 = R$2,'Data - summarized'!$G28 = R$1, 'Data - summarized'!$G28 = R$2,'Data - summarized'!$K28 = R$1, 'Data - summarized'!$K28 = R$2,'Data - summarized'!$O28 = R$1, 'Data - summarized'!$O28 = R$2,'Data - summarized'!$S28 = R$1, 'Data - summarized'!$S28 = R$2),1,0)</f>
        <v>0</v>
      </c>
      <c r="S33" s="14">
        <f>IF(OR('Data - summarized'!$C28 = S$1, 'Data - summarized'!$C28 = S$2,'Data - summarized'!$G28 = S$1, 'Data - summarized'!$G28 = S$2,'Data - summarized'!$K28 = S$1, 'Data - summarized'!$K28 = S$2,'Data - summarized'!$O28 = S$1, 'Data - summarized'!$O28 = S$2,'Data - summarized'!$S28 = S$1, 'Data - summarized'!$S28 = S$2),1,0)</f>
        <v>0</v>
      </c>
      <c r="T33" s="14">
        <f>IF(OR('Data - summarized'!$C28 = T$1, 'Data - summarized'!$C28 = T$2,'Data - summarized'!$G28 = T$1, 'Data - summarized'!$G28 = T$2,'Data - summarized'!$K28 = T$1, 'Data - summarized'!$K28 = T$2,'Data - summarized'!$O28 = T$1, 'Data - summarized'!$O28 = T$2,'Data - summarized'!$S28 = T$1, 'Data - summarized'!$S28 = T$2),1,0)</f>
        <v>0</v>
      </c>
      <c r="U33" s="14">
        <f>IF(OR('Data - summarized'!$C28 = U$1, 'Data - summarized'!$C28 = U$2,'Data - summarized'!$G28 = U$1, 'Data - summarized'!$G28 = U$2,'Data - summarized'!$K28 = U$1, 'Data - summarized'!$K28 = U$2,'Data - summarized'!$O28 = U$1, 'Data - summarized'!$O28 = U$2,'Data - summarized'!$S28 = U$1, 'Data - summarized'!$S28 = U$2),1,0)</f>
        <v>0</v>
      </c>
      <c r="V33" s="14">
        <f>IF(OR('Data - summarized'!$C28 = V$1, 'Data - summarized'!$C28 = V$2,'Data - summarized'!$G28 = V$1, 'Data - summarized'!$G28 = V$2,'Data - summarized'!$K28 = V$1, 'Data - summarized'!$K28 = V$2,'Data - summarized'!$O28 = V$1, 'Data - summarized'!$O28 = V$2,'Data - summarized'!$S28 = V$1, 'Data - summarized'!$S28 = V$2),1,0)</f>
        <v>0</v>
      </c>
      <c r="W33" s="14">
        <f>IF(OR('Data - summarized'!$C28 = W$1, 'Data - summarized'!$C28 = W$2,'Data - summarized'!$G28 = W$1, 'Data - summarized'!$G28 = W$2,'Data - summarized'!$K28 = W$1, 'Data - summarized'!$K28 = W$2,'Data - summarized'!$O28 = W$1, 'Data - summarized'!$O28 = W$2,'Data - summarized'!$S28 = W$1, 'Data - summarized'!$S28 = W$2),1,0)</f>
        <v>0</v>
      </c>
      <c r="X33" s="14">
        <f>IF(OR('Data - summarized'!$C28 = X$1, 'Data - summarized'!$C28 = X$2,'Data - summarized'!$G28 = X$1, 'Data - summarized'!$G28 = X$2,'Data - summarized'!$K28 = X$1, 'Data - summarized'!$K28 = X$2,'Data - summarized'!$O28 = X$1, 'Data - summarized'!$O28 = X$2,'Data - summarized'!$S28 = X$1, 'Data - summarized'!$S28 = X$2),1,0)</f>
        <v>0</v>
      </c>
      <c r="Y33" s="14">
        <f>IF(OR('Data - summarized'!$C28 = Y$1, 'Data - summarized'!$C28 = Y$2,'Data - summarized'!$G28 = Y$1, 'Data - summarized'!$G28 = Y$2,'Data - summarized'!$K28 = Y$1, 'Data - summarized'!$K28 = Y$2,'Data - summarized'!$O28 = Y$1, 'Data - summarized'!$O28 = Y$2,'Data - summarized'!$S28 = Y$1, 'Data - summarized'!$S28 = Y$2),1,0)</f>
        <v>0</v>
      </c>
      <c r="Z33" s="14">
        <f>IF(OR('Data - summarized'!$C28 = Z$1, 'Data - summarized'!$C28 = Z$2,'Data - summarized'!$G28 = Z$1, 'Data - summarized'!$G28 = Z$2,'Data - summarized'!$K28 = Z$1, 'Data - summarized'!$K28 = Z$2,'Data - summarized'!$O28 = Z$1, 'Data - summarized'!$O28 = Z$2,'Data - summarized'!$S28 = Z$1, 'Data - summarized'!$S28 = Z$2),1,0)</f>
        <v>0</v>
      </c>
      <c r="AA33" s="14">
        <f>IF(OR('Data - summarized'!$C28 = AA$1, 'Data - summarized'!$C28 = AA$2,'Data - summarized'!$G28 = AA$1, 'Data - summarized'!$G28 = AA$2,'Data - summarized'!$K28 = AA$1, 'Data - summarized'!$K28 = AA$2,'Data - summarized'!$O28 = AA$1, 'Data - summarized'!$O28 = AA$2,'Data - summarized'!$S28 = AA$1, 'Data - summarized'!$S28 = AA$2),1,0)</f>
        <v>0</v>
      </c>
      <c r="AB33" s="14">
        <f>IF(OR('Data - summarized'!$C28 = AB$1, 'Data - summarized'!$C28 = AB$2,'Data - summarized'!$G28 = AB$1, 'Data - summarized'!$G28 = AB$2,'Data - summarized'!$K28 = AB$1, 'Data - summarized'!$K28 = AB$2,'Data - summarized'!$O28 = AB$1, 'Data - summarized'!$O28 = AB$2,'Data - summarized'!$S28 = AB$1, 'Data - summarized'!$S28 = AB$2),1,0)</f>
        <v>0</v>
      </c>
      <c r="AC33" s="14">
        <f>IF(OR('Data - summarized'!$C28 = AC$1, 'Data - summarized'!$C28 = AC$2,'Data - summarized'!$G28 = AC$1, 'Data - summarized'!$G28 = AC$2,'Data - summarized'!$K28 = AC$1, 'Data - summarized'!$K28 = AC$2,'Data - summarized'!$O28 = AC$1, 'Data - summarized'!$O28 = AC$2,'Data - summarized'!$S28 = AC$1, 'Data - summarized'!$S28 = AC$2),1,0)</f>
        <v>0</v>
      </c>
      <c r="AD33" s="14">
        <f>IF(OR('Data - summarized'!$C28 = AD$1, 'Data - summarized'!$C28 = AD$2,'Data - summarized'!$G28 = AD$1, 'Data - summarized'!$G28 = AD$2,'Data - summarized'!$K28 = AD$1, 'Data - summarized'!$K28 = AD$2,'Data - summarized'!$O28 = AD$1, 'Data - summarized'!$O28 = AD$2,'Data - summarized'!$S28 = AD$1, 'Data - summarized'!$S28 = AD$2),1,0)</f>
        <v>0</v>
      </c>
      <c r="AE33" s="14">
        <f>IF(OR('Data - summarized'!$C28 = AE$1, 'Data - summarized'!$C28 = AE$2,'Data - summarized'!$G28 = AE$1, 'Data - summarized'!$G28 = AE$2,'Data - summarized'!$K28 = AE$1, 'Data - summarized'!$K28 = AE$2,'Data - summarized'!$O28 = AE$1, 'Data - summarized'!$O28 = AE$2,'Data - summarized'!$S28 = AE$1, 'Data - summarized'!$S28 = AE$2),1,0)</f>
        <v>0</v>
      </c>
      <c r="AF33" s="14">
        <f>IF(OR('Data - summarized'!$C28 = AF$1, 'Data - summarized'!$C28 = AF$2,'Data - summarized'!$G28 = AF$1, 'Data - summarized'!$G28 = AF$2,'Data - summarized'!$K28 = AF$1, 'Data - summarized'!$K28 = AF$2,'Data - summarized'!$O28 = AF$1, 'Data - summarized'!$O28 = AF$2,'Data - summarized'!$S28 = AF$1, 'Data - summarized'!$S28 = AF$2),1,0)</f>
        <v>0</v>
      </c>
    </row>
    <row r="34" spans="1:32" x14ac:dyDescent="0.25">
      <c r="A34" s="13" t="str">
        <f>'Data - summarized'!A29</f>
        <v>Kenya</v>
      </c>
      <c r="B34" s="14">
        <f t="shared" si="1"/>
        <v>2</v>
      </c>
      <c r="C34" s="14">
        <f t="shared" si="2"/>
        <v>0</v>
      </c>
      <c r="D34" s="14">
        <f t="shared" si="3"/>
        <v>0</v>
      </c>
      <c r="E34" s="14">
        <f t="shared" si="4"/>
        <v>0</v>
      </c>
      <c r="F34" s="14">
        <f>'Data - summarized'!AR29</f>
        <v>10</v>
      </c>
      <c r="G34" s="14"/>
      <c r="H34" s="14">
        <f>IF(OR('Data - summarized'!$C29 = H$1, 'Data - summarized'!$C29 = H$2,'Data - summarized'!$G29 = H$1, 'Data - summarized'!$G29 = H$2,'Data - summarized'!$K29 = H$1, 'Data - summarized'!$K29 = H$2,'Data - summarized'!$O29 = H$1, 'Data - summarized'!$O29 = H$2,'Data - summarized'!$S29 = H$1, 'Data - summarized'!$S29 = H$2),1,0)</f>
        <v>1</v>
      </c>
      <c r="I34" s="14">
        <f>IF(OR('Data - summarized'!$C29 = I$1, 'Data - summarized'!$C29 = I$2,'Data - summarized'!$G29 = I$1, 'Data - summarized'!$G29 = I$2,'Data - summarized'!$K29 = I$1, 'Data - summarized'!$K29 = I$2,'Data - summarized'!$O29 = I$1, 'Data - summarized'!$O29 = I$2,'Data - summarized'!$S29 = I$1, 'Data - summarized'!$S29 = I$2),1,0)</f>
        <v>1</v>
      </c>
      <c r="J34" s="14">
        <f>IF(OR('Data - summarized'!$C29 = J$1, 'Data - summarized'!$C29 = J$2,'Data - summarized'!$G29 = J$1, 'Data - summarized'!$G29 = J$2,'Data - summarized'!$K29 = J$1, 'Data - summarized'!$K29 = J$2,'Data - summarized'!$O29 = J$1, 'Data - summarized'!$O29 = J$2,'Data - summarized'!$S29 = J$1, 'Data - summarized'!$S29 = J$2),1,0)</f>
        <v>0</v>
      </c>
      <c r="K34" s="14">
        <f>IF(OR('Data - summarized'!$C29 = K$1, 'Data - summarized'!$C29 = K$2,'Data - summarized'!$G29 = K$1, 'Data - summarized'!$G29 = K$2,'Data - summarized'!$K29 = K$1, 'Data - summarized'!$K29 = K$2,'Data - summarized'!$O29 = K$1, 'Data - summarized'!$O29 = K$2,'Data - summarized'!$S29 = K$1, 'Data - summarized'!$S29 = K$2),1,0)</f>
        <v>0</v>
      </c>
      <c r="L34" s="14">
        <f>IF(OR('Data - summarized'!$C29 = L$1, 'Data - summarized'!$C29 = L$2,'Data - summarized'!$G29 = L$1, 'Data - summarized'!$G29 = L$2,'Data - summarized'!$K29 = L$1, 'Data - summarized'!$K29 = L$2,'Data - summarized'!$O29 = L$1, 'Data - summarized'!$O29 = L$2,'Data - summarized'!$S29 = L$1, 'Data - summarized'!$S29 = L$2),1,0)</f>
        <v>0</v>
      </c>
      <c r="M34" s="14">
        <f>IF(OR('Data - summarized'!$C29 = M$1, 'Data - summarized'!$C29 = M$2,'Data - summarized'!$G29 = M$1, 'Data - summarized'!$G29 = M$2,'Data - summarized'!$K29 = M$1, 'Data - summarized'!$K29 = M$2,'Data - summarized'!$O29 = M$1, 'Data - summarized'!$O29 = M$2,'Data - summarized'!$S29 = M$1, 'Data - summarized'!$S29 = M$2),1,0)</f>
        <v>0</v>
      </c>
      <c r="N34" s="14">
        <f>IF(OR('Data - summarized'!$C29 = N$1, 'Data - summarized'!$C29 = N$2,'Data - summarized'!$G29 = N$1, 'Data - summarized'!$G29 = N$2,'Data - summarized'!$K29 = N$1, 'Data - summarized'!$K29 = N$2,'Data - summarized'!$O29 = N$1, 'Data - summarized'!$O29 = N$2,'Data - summarized'!$S29 = N$1, 'Data - summarized'!$S29 = N$2),1,0)</f>
        <v>0</v>
      </c>
      <c r="O34" s="14">
        <f>IF(OR('Data - summarized'!$C29 = O$1, 'Data - summarized'!$C29 = O$2,'Data - summarized'!$G29 = O$1, 'Data - summarized'!$G29 = O$2,'Data - summarized'!$K29 = O$1, 'Data - summarized'!$K29 = O$2,'Data - summarized'!$O29 = O$1, 'Data - summarized'!$O29 = O$2,'Data - summarized'!$S29 = O$1, 'Data - summarized'!$S29 = O$2),1,0)</f>
        <v>0</v>
      </c>
      <c r="P34" s="14">
        <f>IF(OR('Data - summarized'!$C29 = P$1, 'Data - summarized'!$C29 = P$2,'Data - summarized'!$G29 = P$1, 'Data - summarized'!$G29 = P$2,'Data - summarized'!$K29 = P$1, 'Data - summarized'!$K29 = P$2,'Data - summarized'!$O29 = P$1, 'Data - summarized'!$O29 = P$2,'Data - summarized'!$S29 = P$1, 'Data - summarized'!$S29 = P$2),1,0)</f>
        <v>0</v>
      </c>
      <c r="Q34" s="14">
        <f>IF(OR('Data - summarized'!$C29 = Q$1, 'Data - summarized'!$C29 = Q$2,'Data - summarized'!$G29 = Q$1, 'Data - summarized'!$G29 = Q$2,'Data - summarized'!$K29 = Q$1, 'Data - summarized'!$K29 = Q$2,'Data - summarized'!$O29 = Q$1, 'Data - summarized'!$O29 = Q$2,'Data - summarized'!$S29 = Q$1, 'Data - summarized'!$S29 = Q$2),1,0)</f>
        <v>0</v>
      </c>
      <c r="R34" s="14">
        <f>IF(OR('Data - summarized'!$C29 = R$1, 'Data - summarized'!$C29 = R$2,'Data - summarized'!$G29 = R$1, 'Data - summarized'!$G29 = R$2,'Data - summarized'!$K29 = R$1, 'Data - summarized'!$K29 = R$2,'Data - summarized'!$O29 = R$1, 'Data - summarized'!$O29 = R$2,'Data - summarized'!$S29 = R$1, 'Data - summarized'!$S29 = R$2),1,0)</f>
        <v>0</v>
      </c>
      <c r="S34" s="14">
        <f>IF(OR('Data - summarized'!$C29 = S$1, 'Data - summarized'!$C29 = S$2,'Data - summarized'!$G29 = S$1, 'Data - summarized'!$G29 = S$2,'Data - summarized'!$K29 = S$1, 'Data - summarized'!$K29 = S$2,'Data - summarized'!$O29 = S$1, 'Data - summarized'!$O29 = S$2,'Data - summarized'!$S29 = S$1, 'Data - summarized'!$S29 = S$2),1,0)</f>
        <v>0</v>
      </c>
      <c r="T34" s="14">
        <f>IF(OR('Data - summarized'!$C29 = T$1, 'Data - summarized'!$C29 = T$2,'Data - summarized'!$G29 = T$1, 'Data - summarized'!$G29 = T$2,'Data - summarized'!$K29 = T$1, 'Data - summarized'!$K29 = T$2,'Data - summarized'!$O29 = T$1, 'Data - summarized'!$O29 = T$2,'Data - summarized'!$S29 = T$1, 'Data - summarized'!$S29 = T$2),1,0)</f>
        <v>0</v>
      </c>
      <c r="U34" s="14">
        <f>IF(OR('Data - summarized'!$C29 = U$1, 'Data - summarized'!$C29 = U$2,'Data - summarized'!$G29 = U$1, 'Data - summarized'!$G29 = U$2,'Data - summarized'!$K29 = U$1, 'Data - summarized'!$K29 = U$2,'Data - summarized'!$O29 = U$1, 'Data - summarized'!$O29 = U$2,'Data - summarized'!$S29 = U$1, 'Data - summarized'!$S29 = U$2),1,0)</f>
        <v>0</v>
      </c>
      <c r="V34" s="14">
        <f>IF(OR('Data - summarized'!$C29 = V$1, 'Data - summarized'!$C29 = V$2,'Data - summarized'!$G29 = V$1, 'Data - summarized'!$G29 = V$2,'Data - summarized'!$K29 = V$1, 'Data - summarized'!$K29 = V$2,'Data - summarized'!$O29 = V$1, 'Data - summarized'!$O29 = V$2,'Data - summarized'!$S29 = V$1, 'Data - summarized'!$S29 = V$2),1,0)</f>
        <v>0</v>
      </c>
      <c r="W34" s="14">
        <f>IF(OR('Data - summarized'!$C29 = W$1, 'Data - summarized'!$C29 = W$2,'Data - summarized'!$G29 = W$1, 'Data - summarized'!$G29 = W$2,'Data - summarized'!$K29 = W$1, 'Data - summarized'!$K29 = W$2,'Data - summarized'!$O29 = W$1, 'Data - summarized'!$O29 = W$2,'Data - summarized'!$S29 = W$1, 'Data - summarized'!$S29 = W$2),1,0)</f>
        <v>0</v>
      </c>
      <c r="X34" s="14">
        <f>IF(OR('Data - summarized'!$C29 = X$1, 'Data - summarized'!$C29 = X$2,'Data - summarized'!$G29 = X$1, 'Data - summarized'!$G29 = X$2,'Data - summarized'!$K29 = X$1, 'Data - summarized'!$K29 = X$2,'Data - summarized'!$O29 = X$1, 'Data - summarized'!$O29 = X$2,'Data - summarized'!$S29 = X$1, 'Data - summarized'!$S29 = X$2),1,0)</f>
        <v>0</v>
      </c>
      <c r="Y34" s="14">
        <f>IF(OR('Data - summarized'!$C29 = Y$1, 'Data - summarized'!$C29 = Y$2,'Data - summarized'!$G29 = Y$1, 'Data - summarized'!$G29 = Y$2,'Data - summarized'!$K29 = Y$1, 'Data - summarized'!$K29 = Y$2,'Data - summarized'!$O29 = Y$1, 'Data - summarized'!$O29 = Y$2,'Data - summarized'!$S29 = Y$1, 'Data - summarized'!$S29 = Y$2),1,0)</f>
        <v>0</v>
      </c>
      <c r="Z34" s="14">
        <f>IF(OR('Data - summarized'!$C29 = Z$1, 'Data - summarized'!$C29 = Z$2,'Data - summarized'!$G29 = Z$1, 'Data - summarized'!$G29 = Z$2,'Data - summarized'!$K29 = Z$1, 'Data - summarized'!$K29 = Z$2,'Data - summarized'!$O29 = Z$1, 'Data - summarized'!$O29 = Z$2,'Data - summarized'!$S29 = Z$1, 'Data - summarized'!$S29 = Z$2),1,0)</f>
        <v>0</v>
      </c>
      <c r="AA34" s="14">
        <f>IF(OR('Data - summarized'!$C29 = AA$1, 'Data - summarized'!$C29 = AA$2,'Data - summarized'!$G29 = AA$1, 'Data - summarized'!$G29 = AA$2,'Data - summarized'!$K29 = AA$1, 'Data - summarized'!$K29 = AA$2,'Data - summarized'!$O29 = AA$1, 'Data - summarized'!$O29 = AA$2,'Data - summarized'!$S29 = AA$1, 'Data - summarized'!$S29 = AA$2),1,0)</f>
        <v>0</v>
      </c>
      <c r="AB34" s="14">
        <f>IF(OR('Data - summarized'!$C29 = AB$1, 'Data - summarized'!$C29 = AB$2,'Data - summarized'!$G29 = AB$1, 'Data - summarized'!$G29 = AB$2,'Data - summarized'!$K29 = AB$1, 'Data - summarized'!$K29 = AB$2,'Data - summarized'!$O29 = AB$1, 'Data - summarized'!$O29 = AB$2,'Data - summarized'!$S29 = AB$1, 'Data - summarized'!$S29 = AB$2),1,0)</f>
        <v>0</v>
      </c>
      <c r="AC34" s="14">
        <f>IF(OR('Data - summarized'!$C29 = AC$1, 'Data - summarized'!$C29 = AC$2,'Data - summarized'!$G29 = AC$1, 'Data - summarized'!$G29 = AC$2,'Data - summarized'!$K29 = AC$1, 'Data - summarized'!$K29 = AC$2,'Data - summarized'!$O29 = AC$1, 'Data - summarized'!$O29 = AC$2,'Data - summarized'!$S29 = AC$1, 'Data - summarized'!$S29 = AC$2),1,0)</f>
        <v>0</v>
      </c>
      <c r="AD34" s="14">
        <f>IF(OR('Data - summarized'!$C29 = AD$1, 'Data - summarized'!$C29 = AD$2,'Data - summarized'!$G29 = AD$1, 'Data - summarized'!$G29 = AD$2,'Data - summarized'!$K29 = AD$1, 'Data - summarized'!$K29 = AD$2,'Data - summarized'!$O29 = AD$1, 'Data - summarized'!$O29 = AD$2,'Data - summarized'!$S29 = AD$1, 'Data - summarized'!$S29 = AD$2),1,0)</f>
        <v>0</v>
      </c>
      <c r="AE34" s="14">
        <f>IF(OR('Data - summarized'!$C29 = AE$1, 'Data - summarized'!$C29 = AE$2,'Data - summarized'!$G29 = AE$1, 'Data - summarized'!$G29 = AE$2,'Data - summarized'!$K29 = AE$1, 'Data - summarized'!$K29 = AE$2,'Data - summarized'!$O29 = AE$1, 'Data - summarized'!$O29 = AE$2,'Data - summarized'!$S29 = AE$1, 'Data - summarized'!$S29 = AE$2),1,0)</f>
        <v>0</v>
      </c>
      <c r="AF34" s="14">
        <f>IF(OR('Data - summarized'!$C29 = AF$1, 'Data - summarized'!$C29 = AF$2,'Data - summarized'!$G29 = AF$1, 'Data - summarized'!$G29 = AF$2,'Data - summarized'!$K29 = AF$1, 'Data - summarized'!$K29 = AF$2,'Data - summarized'!$O29 = AF$1, 'Data - summarized'!$O29 = AF$2,'Data - summarized'!$S29 = AF$1, 'Data - summarized'!$S29 = AF$2),1,0)</f>
        <v>0</v>
      </c>
    </row>
    <row r="35" spans="1:32" x14ac:dyDescent="0.25">
      <c r="A35" s="13" t="str">
        <f>'Data - summarized'!A30</f>
        <v>Kyrgyzstan</v>
      </c>
      <c r="B35" s="14">
        <f t="shared" si="1"/>
        <v>1</v>
      </c>
      <c r="C35" s="14">
        <f t="shared" si="2"/>
        <v>0</v>
      </c>
      <c r="D35" s="14">
        <f t="shared" si="3"/>
        <v>0</v>
      </c>
      <c r="E35" s="14">
        <f t="shared" si="4"/>
        <v>0</v>
      </c>
      <c r="F35" s="14">
        <f>'Data - summarized'!AR30</f>
        <v>0</v>
      </c>
      <c r="G35" s="14"/>
      <c r="H35" s="14">
        <f>IF(OR('Data - summarized'!$C30 = H$1, 'Data - summarized'!$C30 = H$2,'Data - summarized'!$G30 = H$1, 'Data - summarized'!$G30 = H$2,'Data - summarized'!$K30 = H$1, 'Data - summarized'!$K30 = H$2,'Data - summarized'!$O30 = H$1, 'Data - summarized'!$O30 = H$2,'Data - summarized'!$S30 = H$1, 'Data - summarized'!$S30 = H$2),1,0)</f>
        <v>1</v>
      </c>
      <c r="I35" s="14">
        <f>IF(OR('Data - summarized'!$C30 = I$1, 'Data - summarized'!$C30 = I$2,'Data - summarized'!$G30 = I$1, 'Data - summarized'!$G30 = I$2,'Data - summarized'!$K30 = I$1, 'Data - summarized'!$K30 = I$2,'Data - summarized'!$O30 = I$1, 'Data - summarized'!$O30 = I$2,'Data - summarized'!$S30 = I$1, 'Data - summarized'!$S30 = I$2),1,0)</f>
        <v>0</v>
      </c>
      <c r="J35" s="14">
        <f>IF(OR('Data - summarized'!$C30 = J$1, 'Data - summarized'!$C30 = J$2,'Data - summarized'!$G30 = J$1, 'Data - summarized'!$G30 = J$2,'Data - summarized'!$K30 = J$1, 'Data - summarized'!$K30 = J$2,'Data - summarized'!$O30 = J$1, 'Data - summarized'!$O30 = J$2,'Data - summarized'!$S30 = J$1, 'Data - summarized'!$S30 = J$2),1,0)</f>
        <v>0</v>
      </c>
      <c r="K35" s="14">
        <f>IF(OR('Data - summarized'!$C30 = K$1, 'Data - summarized'!$C30 = K$2,'Data - summarized'!$G30 = K$1, 'Data - summarized'!$G30 = K$2,'Data - summarized'!$K30 = K$1, 'Data - summarized'!$K30 = K$2,'Data - summarized'!$O30 = K$1, 'Data - summarized'!$O30 = K$2,'Data - summarized'!$S30 = K$1, 'Data - summarized'!$S30 = K$2),1,0)</f>
        <v>0</v>
      </c>
      <c r="L35" s="14">
        <f>IF(OR('Data - summarized'!$C30 = L$1, 'Data - summarized'!$C30 = L$2,'Data - summarized'!$G30 = L$1, 'Data - summarized'!$G30 = L$2,'Data - summarized'!$K30 = L$1, 'Data - summarized'!$K30 = L$2,'Data - summarized'!$O30 = L$1, 'Data - summarized'!$O30 = L$2,'Data - summarized'!$S30 = L$1, 'Data - summarized'!$S30 = L$2),1,0)</f>
        <v>0</v>
      </c>
      <c r="M35" s="14">
        <f>IF(OR('Data - summarized'!$C30 = M$1, 'Data - summarized'!$C30 = M$2,'Data - summarized'!$G30 = M$1, 'Data - summarized'!$G30 = M$2,'Data - summarized'!$K30 = M$1, 'Data - summarized'!$K30 = M$2,'Data - summarized'!$O30 = M$1, 'Data - summarized'!$O30 = M$2,'Data - summarized'!$S30 = M$1, 'Data - summarized'!$S30 = M$2),1,0)</f>
        <v>0</v>
      </c>
      <c r="N35" s="14">
        <f>IF(OR('Data - summarized'!$C30 = N$1, 'Data - summarized'!$C30 = N$2,'Data - summarized'!$G30 = N$1, 'Data - summarized'!$G30 = N$2,'Data - summarized'!$K30 = N$1, 'Data - summarized'!$K30 = N$2,'Data - summarized'!$O30 = N$1, 'Data - summarized'!$O30 = N$2,'Data - summarized'!$S30 = N$1, 'Data - summarized'!$S30 = N$2),1,0)</f>
        <v>0</v>
      </c>
      <c r="O35" s="14">
        <f>IF(OR('Data - summarized'!$C30 = O$1, 'Data - summarized'!$C30 = O$2,'Data - summarized'!$G30 = O$1, 'Data - summarized'!$G30 = O$2,'Data - summarized'!$K30 = O$1, 'Data - summarized'!$K30 = O$2,'Data - summarized'!$O30 = O$1, 'Data - summarized'!$O30 = O$2,'Data - summarized'!$S30 = O$1, 'Data - summarized'!$S30 = O$2),1,0)</f>
        <v>0</v>
      </c>
      <c r="P35" s="14">
        <f>IF(OR('Data - summarized'!$C30 = P$1, 'Data - summarized'!$C30 = P$2,'Data - summarized'!$G30 = P$1, 'Data - summarized'!$G30 = P$2,'Data - summarized'!$K30 = P$1, 'Data - summarized'!$K30 = P$2,'Data - summarized'!$O30 = P$1, 'Data - summarized'!$O30 = P$2,'Data - summarized'!$S30 = P$1, 'Data - summarized'!$S30 = P$2),1,0)</f>
        <v>0</v>
      </c>
      <c r="Q35" s="14">
        <f>IF(OR('Data - summarized'!$C30 = Q$1, 'Data - summarized'!$C30 = Q$2,'Data - summarized'!$G30 = Q$1, 'Data - summarized'!$G30 = Q$2,'Data - summarized'!$K30 = Q$1, 'Data - summarized'!$K30 = Q$2,'Data - summarized'!$O30 = Q$1, 'Data - summarized'!$O30 = Q$2,'Data - summarized'!$S30 = Q$1, 'Data - summarized'!$S30 = Q$2),1,0)</f>
        <v>0</v>
      </c>
      <c r="R35" s="14">
        <f>IF(OR('Data - summarized'!$C30 = R$1, 'Data - summarized'!$C30 = R$2,'Data - summarized'!$G30 = R$1, 'Data - summarized'!$G30 = R$2,'Data - summarized'!$K30 = R$1, 'Data - summarized'!$K30 = R$2,'Data - summarized'!$O30 = R$1, 'Data - summarized'!$O30 = R$2,'Data - summarized'!$S30 = R$1, 'Data - summarized'!$S30 = R$2),1,0)</f>
        <v>0</v>
      </c>
      <c r="S35" s="14">
        <f>IF(OR('Data - summarized'!$C30 = S$1, 'Data - summarized'!$C30 = S$2,'Data - summarized'!$G30 = S$1, 'Data - summarized'!$G30 = S$2,'Data - summarized'!$K30 = S$1, 'Data - summarized'!$K30 = S$2,'Data - summarized'!$O30 = S$1, 'Data - summarized'!$O30 = S$2,'Data - summarized'!$S30 = S$1, 'Data - summarized'!$S30 = S$2),1,0)</f>
        <v>0</v>
      </c>
      <c r="T35" s="14">
        <f>IF(OR('Data - summarized'!$C30 = T$1, 'Data - summarized'!$C30 = T$2,'Data - summarized'!$G30 = T$1, 'Data - summarized'!$G30 = T$2,'Data - summarized'!$K30 = T$1, 'Data - summarized'!$K30 = T$2,'Data - summarized'!$O30 = T$1, 'Data - summarized'!$O30 = T$2,'Data - summarized'!$S30 = T$1, 'Data - summarized'!$S30 = T$2),1,0)</f>
        <v>0</v>
      </c>
      <c r="U35" s="14">
        <f>IF(OR('Data - summarized'!$C30 = U$1, 'Data - summarized'!$C30 = U$2,'Data - summarized'!$G30 = U$1, 'Data - summarized'!$G30 = U$2,'Data - summarized'!$K30 = U$1, 'Data - summarized'!$K30 = U$2,'Data - summarized'!$O30 = U$1, 'Data - summarized'!$O30 = U$2,'Data - summarized'!$S30 = U$1, 'Data - summarized'!$S30 = U$2),1,0)</f>
        <v>0</v>
      </c>
      <c r="V35" s="14">
        <f>IF(OR('Data - summarized'!$C30 = V$1, 'Data - summarized'!$C30 = V$2,'Data - summarized'!$G30 = V$1, 'Data - summarized'!$G30 = V$2,'Data - summarized'!$K30 = V$1, 'Data - summarized'!$K30 = V$2,'Data - summarized'!$O30 = V$1, 'Data - summarized'!$O30 = V$2,'Data - summarized'!$S30 = V$1, 'Data - summarized'!$S30 = V$2),1,0)</f>
        <v>0</v>
      </c>
      <c r="W35" s="14">
        <f>IF(OR('Data - summarized'!$C30 = W$1, 'Data - summarized'!$C30 = W$2,'Data - summarized'!$G30 = W$1, 'Data - summarized'!$G30 = W$2,'Data - summarized'!$K30 = W$1, 'Data - summarized'!$K30 = W$2,'Data - summarized'!$O30 = W$1, 'Data - summarized'!$O30 = W$2,'Data - summarized'!$S30 = W$1, 'Data - summarized'!$S30 = W$2),1,0)</f>
        <v>0</v>
      </c>
      <c r="X35" s="14">
        <f>IF(OR('Data - summarized'!$C30 = X$1, 'Data - summarized'!$C30 = X$2,'Data - summarized'!$G30 = X$1, 'Data - summarized'!$G30 = X$2,'Data - summarized'!$K30 = X$1, 'Data - summarized'!$K30 = X$2,'Data - summarized'!$O30 = X$1, 'Data - summarized'!$O30 = X$2,'Data - summarized'!$S30 = X$1, 'Data - summarized'!$S30 = X$2),1,0)</f>
        <v>0</v>
      </c>
      <c r="Y35" s="14">
        <f>IF(OR('Data - summarized'!$C30 = Y$1, 'Data - summarized'!$C30 = Y$2,'Data - summarized'!$G30 = Y$1, 'Data - summarized'!$G30 = Y$2,'Data - summarized'!$K30 = Y$1, 'Data - summarized'!$K30 = Y$2,'Data - summarized'!$O30 = Y$1, 'Data - summarized'!$O30 = Y$2,'Data - summarized'!$S30 = Y$1, 'Data - summarized'!$S30 = Y$2),1,0)</f>
        <v>0</v>
      </c>
      <c r="Z35" s="14">
        <f>IF(OR('Data - summarized'!$C30 = Z$1, 'Data - summarized'!$C30 = Z$2,'Data - summarized'!$G30 = Z$1, 'Data - summarized'!$G30 = Z$2,'Data - summarized'!$K30 = Z$1, 'Data - summarized'!$K30 = Z$2,'Data - summarized'!$O30 = Z$1, 'Data - summarized'!$O30 = Z$2,'Data - summarized'!$S30 = Z$1, 'Data - summarized'!$S30 = Z$2),1,0)</f>
        <v>0</v>
      </c>
      <c r="AA35" s="14">
        <f>IF(OR('Data - summarized'!$C30 = AA$1, 'Data - summarized'!$C30 = AA$2,'Data - summarized'!$G30 = AA$1, 'Data - summarized'!$G30 = AA$2,'Data - summarized'!$K30 = AA$1, 'Data - summarized'!$K30 = AA$2,'Data - summarized'!$O30 = AA$1, 'Data - summarized'!$O30 = AA$2,'Data - summarized'!$S30 = AA$1, 'Data - summarized'!$S30 = AA$2),1,0)</f>
        <v>0</v>
      </c>
      <c r="AB35" s="14">
        <f>IF(OR('Data - summarized'!$C30 = AB$1, 'Data - summarized'!$C30 = AB$2,'Data - summarized'!$G30 = AB$1, 'Data - summarized'!$G30 = AB$2,'Data - summarized'!$K30 = AB$1, 'Data - summarized'!$K30 = AB$2,'Data - summarized'!$O30 = AB$1, 'Data - summarized'!$O30 = AB$2,'Data - summarized'!$S30 = AB$1, 'Data - summarized'!$S30 = AB$2),1,0)</f>
        <v>0</v>
      </c>
      <c r="AC35" s="14">
        <f>IF(OR('Data - summarized'!$C30 = AC$1, 'Data - summarized'!$C30 = AC$2,'Data - summarized'!$G30 = AC$1, 'Data - summarized'!$G30 = AC$2,'Data - summarized'!$K30 = AC$1, 'Data - summarized'!$K30 = AC$2,'Data - summarized'!$O30 = AC$1, 'Data - summarized'!$O30 = AC$2,'Data - summarized'!$S30 = AC$1, 'Data - summarized'!$S30 = AC$2),1,0)</f>
        <v>0</v>
      </c>
      <c r="AD35" s="14">
        <f>IF(OR('Data - summarized'!$C30 = AD$1, 'Data - summarized'!$C30 = AD$2,'Data - summarized'!$G30 = AD$1, 'Data - summarized'!$G30 = AD$2,'Data - summarized'!$K30 = AD$1, 'Data - summarized'!$K30 = AD$2,'Data - summarized'!$O30 = AD$1, 'Data - summarized'!$O30 = AD$2,'Data - summarized'!$S30 = AD$1, 'Data - summarized'!$S30 = AD$2),1,0)</f>
        <v>0</v>
      </c>
      <c r="AE35" s="14">
        <f>IF(OR('Data - summarized'!$C30 = AE$1, 'Data - summarized'!$C30 = AE$2,'Data - summarized'!$G30 = AE$1, 'Data - summarized'!$G30 = AE$2,'Data - summarized'!$K30 = AE$1, 'Data - summarized'!$K30 = AE$2,'Data - summarized'!$O30 = AE$1, 'Data - summarized'!$O30 = AE$2,'Data - summarized'!$S30 = AE$1, 'Data - summarized'!$S30 = AE$2),1,0)</f>
        <v>0</v>
      </c>
      <c r="AF35" s="14">
        <f>IF(OR('Data - summarized'!$C30 = AF$1, 'Data - summarized'!$C30 = AF$2,'Data - summarized'!$G30 = AF$1, 'Data - summarized'!$G30 = AF$2,'Data - summarized'!$K30 = AF$1, 'Data - summarized'!$K30 = AF$2,'Data - summarized'!$O30 = AF$1, 'Data - summarized'!$O30 = AF$2,'Data - summarized'!$S30 = AF$1, 'Data - summarized'!$S30 = AF$2),1,0)</f>
        <v>0</v>
      </c>
    </row>
    <row r="36" spans="1:32" x14ac:dyDescent="0.25">
      <c r="A36" s="13" t="str">
        <f>'Data - summarized'!A31</f>
        <v>Lebanon</v>
      </c>
      <c r="B36" s="14">
        <f t="shared" si="1"/>
        <v>2</v>
      </c>
      <c r="C36" s="14">
        <f t="shared" si="2"/>
        <v>1</v>
      </c>
      <c r="D36" s="14">
        <f t="shared" si="3"/>
        <v>1</v>
      </c>
      <c r="E36" s="14">
        <f t="shared" si="4"/>
        <v>0</v>
      </c>
      <c r="F36" s="14">
        <f>'Data - summarized'!AR31</f>
        <v>10</v>
      </c>
      <c r="G36" s="14"/>
      <c r="H36" s="14">
        <f>IF(OR('Data - summarized'!$C31 = H$1, 'Data - summarized'!$C31 = H$2,'Data - summarized'!$G31 = H$1, 'Data - summarized'!$G31 = H$2,'Data - summarized'!$K31 = H$1, 'Data - summarized'!$K31 = H$2,'Data - summarized'!$O31 = H$1, 'Data - summarized'!$O31 = H$2,'Data - summarized'!$S31 = H$1, 'Data - summarized'!$S31 = H$2),1,0)</f>
        <v>1</v>
      </c>
      <c r="I36" s="14">
        <f>IF(OR('Data - summarized'!$C31 = I$1, 'Data - summarized'!$C31 = I$2,'Data - summarized'!$G31 = I$1, 'Data - summarized'!$G31 = I$2,'Data - summarized'!$K31 = I$1, 'Data - summarized'!$K31 = I$2,'Data - summarized'!$O31 = I$1, 'Data - summarized'!$O31 = I$2,'Data - summarized'!$S31 = I$1, 'Data - summarized'!$S31 = I$2),1,0)</f>
        <v>1</v>
      </c>
      <c r="J36" s="14">
        <f>IF(OR('Data - summarized'!$C31 = J$1, 'Data - summarized'!$C31 = J$2,'Data - summarized'!$G31 = J$1, 'Data - summarized'!$G31 = J$2,'Data - summarized'!$K31 = J$1, 'Data - summarized'!$K31 = J$2,'Data - summarized'!$O31 = J$1, 'Data - summarized'!$O31 = J$2,'Data - summarized'!$S31 = J$1, 'Data - summarized'!$S31 = J$2),1,0)</f>
        <v>0</v>
      </c>
      <c r="K36" s="14">
        <f>IF(OR('Data - summarized'!$C31 = K$1, 'Data - summarized'!$C31 = K$2,'Data - summarized'!$G31 = K$1, 'Data - summarized'!$G31 = K$2,'Data - summarized'!$K31 = K$1, 'Data - summarized'!$K31 = K$2,'Data - summarized'!$O31 = K$1, 'Data - summarized'!$O31 = K$2,'Data - summarized'!$S31 = K$1, 'Data - summarized'!$S31 = K$2),1,0)</f>
        <v>0</v>
      </c>
      <c r="L36" s="14">
        <f>IF(OR('Data - summarized'!$C31 = L$1, 'Data - summarized'!$C31 = L$2,'Data - summarized'!$G31 = L$1, 'Data - summarized'!$G31 = L$2,'Data - summarized'!$K31 = L$1, 'Data - summarized'!$K31 = L$2,'Data - summarized'!$O31 = L$1, 'Data - summarized'!$O31 = L$2,'Data - summarized'!$S31 = L$1, 'Data - summarized'!$S31 = L$2),1,0)</f>
        <v>0</v>
      </c>
      <c r="M36" s="14">
        <f>IF(OR('Data - summarized'!$C31 = M$1, 'Data - summarized'!$C31 = M$2,'Data - summarized'!$G31 = M$1, 'Data - summarized'!$G31 = M$2,'Data - summarized'!$K31 = M$1, 'Data - summarized'!$K31 = M$2,'Data - summarized'!$O31 = M$1, 'Data - summarized'!$O31 = M$2,'Data - summarized'!$S31 = M$1, 'Data - summarized'!$S31 = M$2),1,0)</f>
        <v>0</v>
      </c>
      <c r="N36" s="14">
        <f>IF(OR('Data - summarized'!$C31 = N$1, 'Data - summarized'!$C31 = N$2,'Data - summarized'!$G31 = N$1, 'Data - summarized'!$G31 = N$2,'Data - summarized'!$K31 = N$1, 'Data - summarized'!$K31 = N$2,'Data - summarized'!$O31 = N$1, 'Data - summarized'!$O31 = N$2,'Data - summarized'!$S31 = N$1, 'Data - summarized'!$S31 = N$2),1,0)</f>
        <v>0</v>
      </c>
      <c r="O36" s="14">
        <f>IF(OR('Data - summarized'!$C31 = O$1, 'Data - summarized'!$C31 = O$2,'Data - summarized'!$G31 = O$1, 'Data - summarized'!$G31 = O$2,'Data - summarized'!$K31 = O$1, 'Data - summarized'!$K31 = O$2,'Data - summarized'!$O31 = O$1, 'Data - summarized'!$O31 = O$2,'Data - summarized'!$S31 = O$1, 'Data - summarized'!$S31 = O$2),1,0)</f>
        <v>1</v>
      </c>
      <c r="P36" s="14">
        <f>IF(OR('Data - summarized'!$C31 = P$1, 'Data - summarized'!$C31 = P$2,'Data - summarized'!$G31 = P$1, 'Data - summarized'!$G31 = P$2,'Data - summarized'!$K31 = P$1, 'Data - summarized'!$K31 = P$2,'Data - summarized'!$O31 = P$1, 'Data - summarized'!$O31 = P$2,'Data - summarized'!$S31 = P$1, 'Data - summarized'!$S31 = P$2),1,0)</f>
        <v>0</v>
      </c>
      <c r="Q36" s="14">
        <f>IF(OR('Data - summarized'!$C31 = Q$1, 'Data - summarized'!$C31 = Q$2,'Data - summarized'!$G31 = Q$1, 'Data - summarized'!$G31 = Q$2,'Data - summarized'!$K31 = Q$1, 'Data - summarized'!$K31 = Q$2,'Data - summarized'!$O31 = Q$1, 'Data - summarized'!$O31 = Q$2,'Data - summarized'!$S31 = Q$1, 'Data - summarized'!$S31 = Q$2),1,0)</f>
        <v>0</v>
      </c>
      <c r="R36" s="14">
        <f>IF(OR('Data - summarized'!$C31 = R$1, 'Data - summarized'!$C31 = R$2,'Data - summarized'!$G31 = R$1, 'Data - summarized'!$G31 = R$2,'Data - summarized'!$K31 = R$1, 'Data - summarized'!$K31 = R$2,'Data - summarized'!$O31 = R$1, 'Data - summarized'!$O31 = R$2,'Data - summarized'!$S31 = R$1, 'Data - summarized'!$S31 = R$2),1,0)</f>
        <v>0</v>
      </c>
      <c r="S36" s="14">
        <f>IF(OR('Data - summarized'!$C31 = S$1, 'Data - summarized'!$C31 = S$2,'Data - summarized'!$G31 = S$1, 'Data - summarized'!$G31 = S$2,'Data - summarized'!$K31 = S$1, 'Data - summarized'!$K31 = S$2,'Data - summarized'!$O31 = S$1, 'Data - summarized'!$O31 = S$2,'Data - summarized'!$S31 = S$1, 'Data - summarized'!$S31 = S$2),1,0)</f>
        <v>0</v>
      </c>
      <c r="T36" s="14">
        <f>IF(OR('Data - summarized'!$C31 = T$1, 'Data - summarized'!$C31 = T$2,'Data - summarized'!$G31 = T$1, 'Data - summarized'!$G31 = T$2,'Data - summarized'!$K31 = T$1, 'Data - summarized'!$K31 = T$2,'Data - summarized'!$O31 = T$1, 'Data - summarized'!$O31 = T$2,'Data - summarized'!$S31 = T$1, 'Data - summarized'!$S31 = T$2),1,0)</f>
        <v>0</v>
      </c>
      <c r="U36" s="14">
        <f>IF(OR('Data - summarized'!$C31 = U$1, 'Data - summarized'!$C31 = U$2,'Data - summarized'!$G31 = U$1, 'Data - summarized'!$G31 = U$2,'Data - summarized'!$K31 = U$1, 'Data - summarized'!$K31 = U$2,'Data - summarized'!$O31 = U$1, 'Data - summarized'!$O31 = U$2,'Data - summarized'!$S31 = U$1, 'Data - summarized'!$S31 = U$2),1,0)</f>
        <v>0</v>
      </c>
      <c r="V36" s="14">
        <f>IF(OR('Data - summarized'!$C31 = V$1, 'Data - summarized'!$C31 = V$2,'Data - summarized'!$G31 = V$1, 'Data - summarized'!$G31 = V$2,'Data - summarized'!$K31 = V$1, 'Data - summarized'!$K31 = V$2,'Data - summarized'!$O31 = V$1, 'Data - summarized'!$O31 = V$2,'Data - summarized'!$S31 = V$1, 'Data - summarized'!$S31 = V$2),1,0)</f>
        <v>0</v>
      </c>
      <c r="W36" s="14">
        <f>IF(OR('Data - summarized'!$C31 = W$1, 'Data - summarized'!$C31 = W$2,'Data - summarized'!$G31 = W$1, 'Data - summarized'!$G31 = W$2,'Data - summarized'!$K31 = W$1, 'Data - summarized'!$K31 = W$2,'Data - summarized'!$O31 = W$1, 'Data - summarized'!$O31 = W$2,'Data - summarized'!$S31 = W$1, 'Data - summarized'!$S31 = W$2),1,0)</f>
        <v>0</v>
      </c>
      <c r="X36" s="14">
        <f>IF(OR('Data - summarized'!$C31 = X$1, 'Data - summarized'!$C31 = X$2,'Data - summarized'!$G31 = X$1, 'Data - summarized'!$G31 = X$2,'Data - summarized'!$K31 = X$1, 'Data - summarized'!$K31 = X$2,'Data - summarized'!$O31 = X$1, 'Data - summarized'!$O31 = X$2,'Data - summarized'!$S31 = X$1, 'Data - summarized'!$S31 = X$2),1,0)</f>
        <v>0</v>
      </c>
      <c r="Y36" s="14">
        <f>IF(OR('Data - summarized'!$C31 = Y$1, 'Data - summarized'!$C31 = Y$2,'Data - summarized'!$G31 = Y$1, 'Data - summarized'!$G31 = Y$2,'Data - summarized'!$K31 = Y$1, 'Data - summarized'!$K31 = Y$2,'Data - summarized'!$O31 = Y$1, 'Data - summarized'!$O31 = Y$2,'Data - summarized'!$S31 = Y$1, 'Data - summarized'!$S31 = Y$2),1,0)</f>
        <v>0</v>
      </c>
      <c r="Z36" s="14">
        <f>IF(OR('Data - summarized'!$C31 = Z$1, 'Data - summarized'!$C31 = Z$2,'Data - summarized'!$G31 = Z$1, 'Data - summarized'!$G31 = Z$2,'Data - summarized'!$K31 = Z$1, 'Data - summarized'!$K31 = Z$2,'Data - summarized'!$O31 = Z$1, 'Data - summarized'!$O31 = Z$2,'Data - summarized'!$S31 = Z$1, 'Data - summarized'!$S31 = Z$2),1,0)</f>
        <v>0</v>
      </c>
      <c r="AA36" s="14">
        <f>IF(OR('Data - summarized'!$C31 = AA$1, 'Data - summarized'!$C31 = AA$2,'Data - summarized'!$G31 = AA$1, 'Data - summarized'!$G31 = AA$2,'Data - summarized'!$K31 = AA$1, 'Data - summarized'!$K31 = AA$2,'Data - summarized'!$O31 = AA$1, 'Data - summarized'!$O31 = AA$2,'Data - summarized'!$S31 = AA$1, 'Data - summarized'!$S31 = AA$2),1,0)</f>
        <v>0</v>
      </c>
      <c r="AB36" s="14">
        <f>IF(OR('Data - summarized'!$C31 = AB$1, 'Data - summarized'!$C31 = AB$2,'Data - summarized'!$G31 = AB$1, 'Data - summarized'!$G31 = AB$2,'Data - summarized'!$K31 = AB$1, 'Data - summarized'!$K31 = AB$2,'Data - summarized'!$O31 = AB$1, 'Data - summarized'!$O31 = AB$2,'Data - summarized'!$S31 = AB$1, 'Data - summarized'!$S31 = AB$2),1,0)</f>
        <v>0</v>
      </c>
      <c r="AC36" s="14">
        <f>IF(OR('Data - summarized'!$C31 = AC$1, 'Data - summarized'!$C31 = AC$2,'Data - summarized'!$G31 = AC$1, 'Data - summarized'!$G31 = AC$2,'Data - summarized'!$K31 = AC$1, 'Data - summarized'!$K31 = AC$2,'Data - summarized'!$O31 = AC$1, 'Data - summarized'!$O31 = AC$2,'Data - summarized'!$S31 = AC$1, 'Data - summarized'!$S31 = AC$2),1,0)</f>
        <v>0</v>
      </c>
      <c r="AD36" s="14">
        <f>IF(OR('Data - summarized'!$C31 = AD$1, 'Data - summarized'!$C31 = AD$2,'Data - summarized'!$G31 = AD$1, 'Data - summarized'!$G31 = AD$2,'Data - summarized'!$K31 = AD$1, 'Data - summarized'!$K31 = AD$2,'Data - summarized'!$O31 = AD$1, 'Data - summarized'!$O31 = AD$2,'Data - summarized'!$S31 = AD$1, 'Data - summarized'!$S31 = AD$2),1,0)</f>
        <v>0</v>
      </c>
      <c r="AE36" s="14">
        <f>IF(OR('Data - summarized'!$C31 = AE$1, 'Data - summarized'!$C31 = AE$2,'Data - summarized'!$G31 = AE$1, 'Data - summarized'!$G31 = AE$2,'Data - summarized'!$K31 = AE$1, 'Data - summarized'!$K31 = AE$2,'Data - summarized'!$O31 = AE$1, 'Data - summarized'!$O31 = AE$2,'Data - summarized'!$S31 = AE$1, 'Data - summarized'!$S31 = AE$2),1,0)</f>
        <v>0</v>
      </c>
      <c r="AF36" s="14">
        <f>IF(OR('Data - summarized'!$C31 = AF$1, 'Data - summarized'!$C31 = AF$2,'Data - summarized'!$G31 = AF$1, 'Data - summarized'!$G31 = AF$2,'Data - summarized'!$K31 = AF$1, 'Data - summarized'!$K31 = AF$2,'Data - summarized'!$O31 = AF$1, 'Data - summarized'!$O31 = AF$2,'Data - summarized'!$S31 = AF$1, 'Data - summarized'!$S31 = AF$2),1,0)</f>
        <v>0</v>
      </c>
    </row>
    <row r="37" spans="1:32" x14ac:dyDescent="0.25">
      <c r="A37" s="13" t="str">
        <f>'Data - summarized'!A32</f>
        <v>Lithuania</v>
      </c>
      <c r="B37" s="14">
        <f t="shared" si="1"/>
        <v>2</v>
      </c>
      <c r="C37" s="14">
        <f t="shared" si="2"/>
        <v>3</v>
      </c>
      <c r="D37" s="14">
        <f t="shared" si="3"/>
        <v>3</v>
      </c>
      <c r="E37" s="14">
        <f t="shared" si="4"/>
        <v>0</v>
      </c>
      <c r="F37" s="14">
        <f>'Data - summarized'!AR32</f>
        <v>0</v>
      </c>
      <c r="G37" s="14"/>
      <c r="H37" s="14">
        <f>IF(OR('Data - summarized'!$C32 = H$1, 'Data - summarized'!$C32 = H$2,'Data - summarized'!$G32 = H$1, 'Data - summarized'!$G32 = H$2,'Data - summarized'!$K32 = H$1, 'Data - summarized'!$K32 = H$2,'Data - summarized'!$O32 = H$1, 'Data - summarized'!$O32 = H$2,'Data - summarized'!$S32 = H$1, 'Data - summarized'!$S32 = H$2),1,0)</f>
        <v>1</v>
      </c>
      <c r="I37" s="14">
        <f>IF(OR('Data - summarized'!$C32 = I$1, 'Data - summarized'!$C32 = I$2,'Data - summarized'!$G32 = I$1, 'Data - summarized'!$G32 = I$2,'Data - summarized'!$K32 = I$1, 'Data - summarized'!$K32 = I$2,'Data - summarized'!$O32 = I$1, 'Data - summarized'!$O32 = I$2,'Data - summarized'!$S32 = I$1, 'Data - summarized'!$S32 = I$2),1,0)</f>
        <v>1</v>
      </c>
      <c r="J37" s="14">
        <f>IF(OR('Data - summarized'!$C32 = J$1, 'Data - summarized'!$C32 = J$2,'Data - summarized'!$G32 = J$1, 'Data - summarized'!$G32 = J$2,'Data - summarized'!$K32 = J$1, 'Data - summarized'!$K32 = J$2,'Data - summarized'!$O32 = J$1, 'Data - summarized'!$O32 = J$2,'Data - summarized'!$S32 = J$1, 'Data - summarized'!$S32 = J$2),1,0)</f>
        <v>0</v>
      </c>
      <c r="K37" s="14">
        <f>IF(OR('Data - summarized'!$C32 = K$1, 'Data - summarized'!$C32 = K$2,'Data - summarized'!$G32 = K$1, 'Data - summarized'!$G32 = K$2,'Data - summarized'!$K32 = K$1, 'Data - summarized'!$K32 = K$2,'Data - summarized'!$O32 = K$1, 'Data - summarized'!$O32 = K$2,'Data - summarized'!$S32 = K$1, 'Data - summarized'!$S32 = K$2),1,0)</f>
        <v>0</v>
      </c>
      <c r="L37" s="14">
        <f>IF(OR('Data - summarized'!$C32 = L$1, 'Data - summarized'!$C32 = L$2,'Data - summarized'!$G32 = L$1, 'Data - summarized'!$G32 = L$2,'Data - summarized'!$K32 = L$1, 'Data - summarized'!$K32 = L$2,'Data - summarized'!$O32 = L$1, 'Data - summarized'!$O32 = L$2,'Data - summarized'!$S32 = L$1, 'Data - summarized'!$S32 = L$2),1,0)</f>
        <v>0</v>
      </c>
      <c r="M37" s="14">
        <f>IF(OR('Data - summarized'!$C32 = M$1, 'Data - summarized'!$C32 = M$2,'Data - summarized'!$G32 = M$1, 'Data - summarized'!$G32 = M$2,'Data - summarized'!$K32 = M$1, 'Data - summarized'!$K32 = M$2,'Data - summarized'!$O32 = M$1, 'Data - summarized'!$O32 = M$2,'Data - summarized'!$S32 = M$1, 'Data - summarized'!$S32 = M$2),1,0)</f>
        <v>0</v>
      </c>
      <c r="N37" s="14">
        <f>IF(OR('Data - summarized'!$C32 = N$1, 'Data - summarized'!$C32 = N$2,'Data - summarized'!$G32 = N$1, 'Data - summarized'!$G32 = N$2,'Data - summarized'!$K32 = N$1, 'Data - summarized'!$K32 = N$2,'Data - summarized'!$O32 = N$1, 'Data - summarized'!$O32 = N$2,'Data - summarized'!$S32 = N$1, 'Data - summarized'!$S32 = N$2),1,0)</f>
        <v>0</v>
      </c>
      <c r="O37" s="14">
        <f>IF(OR('Data - summarized'!$C32 = O$1, 'Data - summarized'!$C32 = O$2,'Data - summarized'!$G32 = O$1, 'Data - summarized'!$G32 = O$2,'Data - summarized'!$K32 = O$1, 'Data - summarized'!$K32 = O$2,'Data - summarized'!$O32 = O$1, 'Data - summarized'!$O32 = O$2,'Data - summarized'!$S32 = O$1, 'Data - summarized'!$S32 = O$2),1,0)</f>
        <v>0</v>
      </c>
      <c r="P37" s="14">
        <f>IF(OR('Data - summarized'!$C32 = P$1, 'Data - summarized'!$C32 = P$2,'Data - summarized'!$G32 = P$1, 'Data - summarized'!$G32 = P$2,'Data - summarized'!$K32 = P$1, 'Data - summarized'!$K32 = P$2,'Data - summarized'!$O32 = P$1, 'Data - summarized'!$O32 = P$2,'Data - summarized'!$S32 = P$1, 'Data - summarized'!$S32 = P$2),1,0)</f>
        <v>0</v>
      </c>
      <c r="Q37" s="14">
        <f>IF(OR('Data - summarized'!$C32 = Q$1, 'Data - summarized'!$C32 = Q$2,'Data - summarized'!$G32 = Q$1, 'Data - summarized'!$G32 = Q$2,'Data - summarized'!$K32 = Q$1, 'Data - summarized'!$K32 = Q$2,'Data - summarized'!$O32 = Q$1, 'Data - summarized'!$O32 = Q$2,'Data - summarized'!$S32 = Q$1, 'Data - summarized'!$S32 = Q$2),1,0)</f>
        <v>0</v>
      </c>
      <c r="R37" s="14">
        <f>IF(OR('Data - summarized'!$C32 = R$1, 'Data - summarized'!$C32 = R$2,'Data - summarized'!$G32 = R$1, 'Data - summarized'!$G32 = R$2,'Data - summarized'!$K32 = R$1, 'Data - summarized'!$K32 = R$2,'Data - summarized'!$O32 = R$1, 'Data - summarized'!$O32 = R$2,'Data - summarized'!$S32 = R$1, 'Data - summarized'!$S32 = R$2),1,0)</f>
        <v>0</v>
      </c>
      <c r="S37" s="14">
        <f>IF(OR('Data - summarized'!$C32 = S$1, 'Data - summarized'!$C32 = S$2,'Data - summarized'!$G32 = S$1, 'Data - summarized'!$G32 = S$2,'Data - summarized'!$K32 = S$1, 'Data - summarized'!$K32 = S$2,'Data - summarized'!$O32 = S$1, 'Data - summarized'!$O32 = S$2,'Data - summarized'!$S32 = S$1, 'Data - summarized'!$S32 = S$2),1,0)</f>
        <v>0</v>
      </c>
      <c r="T37" s="14">
        <f>IF(OR('Data - summarized'!$C32 = T$1, 'Data - summarized'!$C32 = T$2,'Data - summarized'!$G32 = T$1, 'Data - summarized'!$G32 = T$2,'Data - summarized'!$K32 = T$1, 'Data - summarized'!$K32 = T$2,'Data - summarized'!$O32 = T$1, 'Data - summarized'!$O32 = T$2,'Data - summarized'!$S32 = T$1, 'Data - summarized'!$S32 = T$2),1,0)</f>
        <v>0</v>
      </c>
      <c r="U37" s="14">
        <f>IF(OR('Data - summarized'!$C32 = U$1, 'Data - summarized'!$C32 = U$2,'Data - summarized'!$G32 = U$1, 'Data - summarized'!$G32 = U$2,'Data - summarized'!$K32 = U$1, 'Data - summarized'!$K32 = U$2,'Data - summarized'!$O32 = U$1, 'Data - summarized'!$O32 = U$2,'Data - summarized'!$S32 = U$1, 'Data - summarized'!$S32 = U$2),1,0)</f>
        <v>1</v>
      </c>
      <c r="V37" s="14">
        <f>IF(OR('Data - summarized'!$C32 = V$1, 'Data - summarized'!$C32 = V$2,'Data - summarized'!$G32 = V$1, 'Data - summarized'!$G32 = V$2,'Data - summarized'!$K32 = V$1, 'Data - summarized'!$K32 = V$2,'Data - summarized'!$O32 = V$1, 'Data - summarized'!$O32 = V$2,'Data - summarized'!$S32 = V$1, 'Data - summarized'!$S32 = V$2),1,0)</f>
        <v>1</v>
      </c>
      <c r="W37" s="14">
        <f>IF(OR('Data - summarized'!$C32 = W$1, 'Data - summarized'!$C32 = W$2,'Data - summarized'!$G32 = W$1, 'Data - summarized'!$G32 = W$2,'Data - summarized'!$K32 = W$1, 'Data - summarized'!$K32 = W$2,'Data - summarized'!$O32 = W$1, 'Data - summarized'!$O32 = W$2,'Data - summarized'!$S32 = W$1, 'Data - summarized'!$S32 = W$2),1,0)</f>
        <v>1</v>
      </c>
      <c r="X37" s="14">
        <f>IF(OR('Data - summarized'!$C32 = X$1, 'Data - summarized'!$C32 = X$2,'Data - summarized'!$G32 = X$1, 'Data - summarized'!$G32 = X$2,'Data - summarized'!$K32 = X$1, 'Data - summarized'!$K32 = X$2,'Data - summarized'!$O32 = X$1, 'Data - summarized'!$O32 = X$2,'Data - summarized'!$S32 = X$1, 'Data - summarized'!$S32 = X$2),1,0)</f>
        <v>0</v>
      </c>
      <c r="Y37" s="14">
        <f>IF(OR('Data - summarized'!$C32 = Y$1, 'Data - summarized'!$C32 = Y$2,'Data - summarized'!$G32 = Y$1, 'Data - summarized'!$G32 = Y$2,'Data - summarized'!$K32 = Y$1, 'Data - summarized'!$K32 = Y$2,'Data - summarized'!$O32 = Y$1, 'Data - summarized'!$O32 = Y$2,'Data - summarized'!$S32 = Y$1, 'Data - summarized'!$S32 = Y$2),1,0)</f>
        <v>0</v>
      </c>
      <c r="Z37" s="14">
        <f>IF(OR('Data - summarized'!$C32 = Z$1, 'Data - summarized'!$C32 = Z$2,'Data - summarized'!$G32 = Z$1, 'Data - summarized'!$G32 = Z$2,'Data - summarized'!$K32 = Z$1, 'Data - summarized'!$K32 = Z$2,'Data - summarized'!$O32 = Z$1, 'Data - summarized'!$O32 = Z$2,'Data - summarized'!$S32 = Z$1, 'Data - summarized'!$S32 = Z$2),1,0)</f>
        <v>0</v>
      </c>
      <c r="AA37" s="14">
        <f>IF(OR('Data - summarized'!$C32 = AA$1, 'Data - summarized'!$C32 = AA$2,'Data - summarized'!$G32 = AA$1, 'Data - summarized'!$G32 = AA$2,'Data - summarized'!$K32 = AA$1, 'Data - summarized'!$K32 = AA$2,'Data - summarized'!$O32 = AA$1, 'Data - summarized'!$O32 = AA$2,'Data - summarized'!$S32 = AA$1, 'Data - summarized'!$S32 = AA$2),1,0)</f>
        <v>0</v>
      </c>
      <c r="AB37" s="14">
        <f>IF(OR('Data - summarized'!$C32 = AB$1, 'Data - summarized'!$C32 = AB$2,'Data - summarized'!$G32 = AB$1, 'Data - summarized'!$G32 = AB$2,'Data - summarized'!$K32 = AB$1, 'Data - summarized'!$K32 = AB$2,'Data - summarized'!$O32 = AB$1, 'Data - summarized'!$O32 = AB$2,'Data - summarized'!$S32 = AB$1, 'Data - summarized'!$S32 = AB$2),1,0)</f>
        <v>0</v>
      </c>
      <c r="AC37" s="14">
        <f>IF(OR('Data - summarized'!$C32 = AC$1, 'Data - summarized'!$C32 = AC$2,'Data - summarized'!$G32 = AC$1, 'Data - summarized'!$G32 = AC$2,'Data - summarized'!$K32 = AC$1, 'Data - summarized'!$K32 = AC$2,'Data - summarized'!$O32 = AC$1, 'Data - summarized'!$O32 = AC$2,'Data - summarized'!$S32 = AC$1, 'Data - summarized'!$S32 = AC$2),1,0)</f>
        <v>0</v>
      </c>
      <c r="AD37" s="14">
        <f>IF(OR('Data - summarized'!$C32 = AD$1, 'Data - summarized'!$C32 = AD$2,'Data - summarized'!$G32 = AD$1, 'Data - summarized'!$G32 = AD$2,'Data - summarized'!$K32 = AD$1, 'Data - summarized'!$K32 = AD$2,'Data - summarized'!$O32 = AD$1, 'Data - summarized'!$O32 = AD$2,'Data - summarized'!$S32 = AD$1, 'Data - summarized'!$S32 = AD$2),1,0)</f>
        <v>0</v>
      </c>
      <c r="AE37" s="14">
        <f>IF(OR('Data - summarized'!$C32 = AE$1, 'Data - summarized'!$C32 = AE$2,'Data - summarized'!$G32 = AE$1, 'Data - summarized'!$G32 = AE$2,'Data - summarized'!$K32 = AE$1, 'Data - summarized'!$K32 = AE$2,'Data - summarized'!$O32 = AE$1, 'Data - summarized'!$O32 = AE$2,'Data - summarized'!$S32 = AE$1, 'Data - summarized'!$S32 = AE$2),1,0)</f>
        <v>0</v>
      </c>
      <c r="AF37" s="14">
        <f>IF(OR('Data - summarized'!$C32 = AF$1, 'Data - summarized'!$C32 = AF$2,'Data - summarized'!$G32 = AF$1, 'Data - summarized'!$G32 = AF$2,'Data - summarized'!$K32 = AF$1, 'Data - summarized'!$K32 = AF$2,'Data - summarized'!$O32 = AF$1, 'Data - summarized'!$O32 = AF$2,'Data - summarized'!$S32 = AF$1, 'Data - summarized'!$S32 = AF$2),1,0)</f>
        <v>0</v>
      </c>
    </row>
    <row r="38" spans="1:32" x14ac:dyDescent="0.25">
      <c r="A38" s="13" t="str">
        <f>'Data - summarized'!A33</f>
        <v>Macedonia</v>
      </c>
      <c r="B38" s="14">
        <f t="shared" si="1"/>
        <v>1</v>
      </c>
      <c r="C38" s="14">
        <f t="shared" si="2"/>
        <v>0</v>
      </c>
      <c r="D38" s="14">
        <f t="shared" si="3"/>
        <v>0</v>
      </c>
      <c r="E38" s="14">
        <f t="shared" si="4"/>
        <v>0</v>
      </c>
      <c r="F38" s="14">
        <f>'Data - summarized'!AR33</f>
        <v>0</v>
      </c>
      <c r="G38" s="14"/>
      <c r="H38" s="14">
        <f>IF(OR('Data - summarized'!$C33 = H$1, 'Data - summarized'!$C33 = H$2,'Data - summarized'!$G33 = H$1, 'Data - summarized'!$G33 = H$2,'Data - summarized'!$K33 = H$1, 'Data - summarized'!$K33 = H$2,'Data - summarized'!$O33 = H$1, 'Data - summarized'!$O33 = H$2,'Data - summarized'!$S33 = H$1, 'Data - summarized'!$S33 = H$2),1,0)</f>
        <v>1</v>
      </c>
      <c r="I38" s="14">
        <f>IF(OR('Data - summarized'!$C33 = I$1, 'Data - summarized'!$C33 = I$2,'Data - summarized'!$G33 = I$1, 'Data - summarized'!$G33 = I$2,'Data - summarized'!$K33 = I$1, 'Data - summarized'!$K33 = I$2,'Data - summarized'!$O33 = I$1, 'Data - summarized'!$O33 = I$2,'Data - summarized'!$S33 = I$1, 'Data - summarized'!$S33 = I$2),1,0)</f>
        <v>0</v>
      </c>
      <c r="J38" s="14">
        <f>IF(OR('Data - summarized'!$C33 = J$1, 'Data - summarized'!$C33 = J$2,'Data - summarized'!$G33 = J$1, 'Data - summarized'!$G33 = J$2,'Data - summarized'!$K33 = J$1, 'Data - summarized'!$K33 = J$2,'Data - summarized'!$O33 = J$1, 'Data - summarized'!$O33 = J$2,'Data - summarized'!$S33 = J$1, 'Data - summarized'!$S33 = J$2),1,0)</f>
        <v>0</v>
      </c>
      <c r="K38" s="14">
        <f>IF(OR('Data - summarized'!$C33 = K$1, 'Data - summarized'!$C33 = K$2,'Data - summarized'!$G33 = K$1, 'Data - summarized'!$G33 = K$2,'Data - summarized'!$K33 = K$1, 'Data - summarized'!$K33 = K$2,'Data - summarized'!$O33 = K$1, 'Data - summarized'!$O33 = K$2,'Data - summarized'!$S33 = K$1, 'Data - summarized'!$S33 = K$2),1,0)</f>
        <v>0</v>
      </c>
      <c r="L38" s="14">
        <f>IF(OR('Data - summarized'!$C33 = L$1, 'Data - summarized'!$C33 = L$2,'Data - summarized'!$G33 = L$1, 'Data - summarized'!$G33 = L$2,'Data - summarized'!$K33 = L$1, 'Data - summarized'!$K33 = L$2,'Data - summarized'!$O33 = L$1, 'Data - summarized'!$O33 = L$2,'Data - summarized'!$S33 = L$1, 'Data - summarized'!$S33 = L$2),1,0)</f>
        <v>0</v>
      </c>
      <c r="M38" s="14">
        <f>IF(OR('Data - summarized'!$C33 = M$1, 'Data - summarized'!$C33 = M$2,'Data - summarized'!$G33 = M$1, 'Data - summarized'!$G33 = M$2,'Data - summarized'!$K33 = M$1, 'Data - summarized'!$K33 = M$2,'Data - summarized'!$O33 = M$1, 'Data - summarized'!$O33 = M$2,'Data - summarized'!$S33 = M$1, 'Data - summarized'!$S33 = M$2),1,0)</f>
        <v>0</v>
      </c>
      <c r="N38" s="14">
        <f>IF(OR('Data - summarized'!$C33 = N$1, 'Data - summarized'!$C33 = N$2,'Data - summarized'!$G33 = N$1, 'Data - summarized'!$G33 = N$2,'Data - summarized'!$K33 = N$1, 'Data - summarized'!$K33 = N$2,'Data - summarized'!$O33 = N$1, 'Data - summarized'!$O33 = N$2,'Data - summarized'!$S33 = N$1, 'Data - summarized'!$S33 = N$2),1,0)</f>
        <v>0</v>
      </c>
      <c r="O38" s="14">
        <f>IF(OR('Data - summarized'!$C33 = O$1, 'Data - summarized'!$C33 = O$2,'Data - summarized'!$G33 = O$1, 'Data - summarized'!$G33 = O$2,'Data - summarized'!$K33 = O$1, 'Data - summarized'!$K33 = O$2,'Data - summarized'!$O33 = O$1, 'Data - summarized'!$O33 = O$2,'Data - summarized'!$S33 = O$1, 'Data - summarized'!$S33 = O$2),1,0)</f>
        <v>0</v>
      </c>
      <c r="P38" s="14">
        <f>IF(OR('Data - summarized'!$C33 = P$1, 'Data - summarized'!$C33 = P$2,'Data - summarized'!$G33 = P$1, 'Data - summarized'!$G33 = P$2,'Data - summarized'!$K33 = P$1, 'Data - summarized'!$K33 = P$2,'Data - summarized'!$O33 = P$1, 'Data - summarized'!$O33 = P$2,'Data - summarized'!$S33 = P$1, 'Data - summarized'!$S33 = P$2),1,0)</f>
        <v>0</v>
      </c>
      <c r="Q38" s="14">
        <f>IF(OR('Data - summarized'!$C33 = Q$1, 'Data - summarized'!$C33 = Q$2,'Data - summarized'!$G33 = Q$1, 'Data - summarized'!$G33 = Q$2,'Data - summarized'!$K33 = Q$1, 'Data - summarized'!$K33 = Q$2,'Data - summarized'!$O33 = Q$1, 'Data - summarized'!$O33 = Q$2,'Data - summarized'!$S33 = Q$1, 'Data - summarized'!$S33 = Q$2),1,0)</f>
        <v>0</v>
      </c>
      <c r="R38" s="14">
        <f>IF(OR('Data - summarized'!$C33 = R$1, 'Data - summarized'!$C33 = R$2,'Data - summarized'!$G33 = R$1, 'Data - summarized'!$G33 = R$2,'Data - summarized'!$K33 = R$1, 'Data - summarized'!$K33 = R$2,'Data - summarized'!$O33 = R$1, 'Data - summarized'!$O33 = R$2,'Data - summarized'!$S33 = R$1, 'Data - summarized'!$S33 = R$2),1,0)</f>
        <v>0</v>
      </c>
      <c r="S38" s="14">
        <f>IF(OR('Data - summarized'!$C33 = S$1, 'Data - summarized'!$C33 = S$2,'Data - summarized'!$G33 = S$1, 'Data - summarized'!$G33 = S$2,'Data - summarized'!$K33 = S$1, 'Data - summarized'!$K33 = S$2,'Data - summarized'!$O33 = S$1, 'Data - summarized'!$O33 = S$2,'Data - summarized'!$S33 = S$1, 'Data - summarized'!$S33 = S$2),1,0)</f>
        <v>0</v>
      </c>
      <c r="T38" s="14">
        <f>IF(OR('Data - summarized'!$C33 = T$1, 'Data - summarized'!$C33 = T$2,'Data - summarized'!$G33 = T$1, 'Data - summarized'!$G33 = T$2,'Data - summarized'!$K33 = T$1, 'Data - summarized'!$K33 = T$2,'Data - summarized'!$O33 = T$1, 'Data - summarized'!$O33 = T$2,'Data - summarized'!$S33 = T$1, 'Data - summarized'!$S33 = T$2),1,0)</f>
        <v>0</v>
      </c>
      <c r="U38" s="14">
        <f>IF(OR('Data - summarized'!$C33 = U$1, 'Data - summarized'!$C33 = U$2,'Data - summarized'!$G33 = U$1, 'Data - summarized'!$G33 = U$2,'Data - summarized'!$K33 = U$1, 'Data - summarized'!$K33 = U$2,'Data - summarized'!$O33 = U$1, 'Data - summarized'!$O33 = U$2,'Data - summarized'!$S33 = U$1, 'Data - summarized'!$S33 = U$2),1,0)</f>
        <v>0</v>
      </c>
      <c r="V38" s="14">
        <f>IF(OR('Data - summarized'!$C33 = V$1, 'Data - summarized'!$C33 = V$2,'Data - summarized'!$G33 = V$1, 'Data - summarized'!$G33 = V$2,'Data - summarized'!$K33 = V$1, 'Data - summarized'!$K33 = V$2,'Data - summarized'!$O33 = V$1, 'Data - summarized'!$O33 = V$2,'Data - summarized'!$S33 = V$1, 'Data - summarized'!$S33 = V$2),1,0)</f>
        <v>0</v>
      </c>
      <c r="W38" s="14">
        <f>IF(OR('Data - summarized'!$C33 = W$1, 'Data - summarized'!$C33 = W$2,'Data - summarized'!$G33 = W$1, 'Data - summarized'!$G33 = W$2,'Data - summarized'!$K33 = W$1, 'Data - summarized'!$K33 = W$2,'Data - summarized'!$O33 = W$1, 'Data - summarized'!$O33 = W$2,'Data - summarized'!$S33 = W$1, 'Data - summarized'!$S33 = W$2),1,0)</f>
        <v>0</v>
      </c>
      <c r="X38" s="14">
        <f>IF(OR('Data - summarized'!$C33 = X$1, 'Data - summarized'!$C33 = X$2,'Data - summarized'!$G33 = X$1, 'Data - summarized'!$G33 = X$2,'Data - summarized'!$K33 = X$1, 'Data - summarized'!$K33 = X$2,'Data - summarized'!$O33 = X$1, 'Data - summarized'!$O33 = X$2,'Data - summarized'!$S33 = X$1, 'Data - summarized'!$S33 = X$2),1,0)</f>
        <v>0</v>
      </c>
      <c r="Y38" s="14">
        <f>IF(OR('Data - summarized'!$C33 = Y$1, 'Data - summarized'!$C33 = Y$2,'Data - summarized'!$G33 = Y$1, 'Data - summarized'!$G33 = Y$2,'Data - summarized'!$K33 = Y$1, 'Data - summarized'!$K33 = Y$2,'Data - summarized'!$O33 = Y$1, 'Data - summarized'!$O33 = Y$2,'Data - summarized'!$S33 = Y$1, 'Data - summarized'!$S33 = Y$2),1,0)</f>
        <v>0</v>
      </c>
      <c r="Z38" s="14">
        <f>IF(OR('Data - summarized'!$C33 = Z$1, 'Data - summarized'!$C33 = Z$2,'Data - summarized'!$G33 = Z$1, 'Data - summarized'!$G33 = Z$2,'Data - summarized'!$K33 = Z$1, 'Data - summarized'!$K33 = Z$2,'Data - summarized'!$O33 = Z$1, 'Data - summarized'!$O33 = Z$2,'Data - summarized'!$S33 = Z$1, 'Data - summarized'!$S33 = Z$2),1,0)</f>
        <v>0</v>
      </c>
      <c r="AA38" s="14">
        <f>IF(OR('Data - summarized'!$C33 = AA$1, 'Data - summarized'!$C33 = AA$2,'Data - summarized'!$G33 = AA$1, 'Data - summarized'!$G33 = AA$2,'Data - summarized'!$K33 = AA$1, 'Data - summarized'!$K33 = AA$2,'Data - summarized'!$O33 = AA$1, 'Data - summarized'!$O33 = AA$2,'Data - summarized'!$S33 = AA$1, 'Data - summarized'!$S33 = AA$2),1,0)</f>
        <v>0</v>
      </c>
      <c r="AB38" s="14">
        <f>IF(OR('Data - summarized'!$C33 = AB$1, 'Data - summarized'!$C33 = AB$2,'Data - summarized'!$G33 = AB$1, 'Data - summarized'!$G33 = AB$2,'Data - summarized'!$K33 = AB$1, 'Data - summarized'!$K33 = AB$2,'Data - summarized'!$O33 = AB$1, 'Data - summarized'!$O33 = AB$2,'Data - summarized'!$S33 = AB$1, 'Data - summarized'!$S33 = AB$2),1,0)</f>
        <v>0</v>
      </c>
      <c r="AC38" s="14">
        <f>IF(OR('Data - summarized'!$C33 = AC$1, 'Data - summarized'!$C33 = AC$2,'Data - summarized'!$G33 = AC$1, 'Data - summarized'!$G33 = AC$2,'Data - summarized'!$K33 = AC$1, 'Data - summarized'!$K33 = AC$2,'Data - summarized'!$O33 = AC$1, 'Data - summarized'!$O33 = AC$2,'Data - summarized'!$S33 = AC$1, 'Data - summarized'!$S33 = AC$2),1,0)</f>
        <v>0</v>
      </c>
      <c r="AD38" s="14">
        <f>IF(OR('Data - summarized'!$C33 = AD$1, 'Data - summarized'!$C33 = AD$2,'Data - summarized'!$G33 = AD$1, 'Data - summarized'!$G33 = AD$2,'Data - summarized'!$K33 = AD$1, 'Data - summarized'!$K33 = AD$2,'Data - summarized'!$O33 = AD$1, 'Data - summarized'!$O33 = AD$2,'Data - summarized'!$S33 = AD$1, 'Data - summarized'!$S33 = AD$2),1,0)</f>
        <v>0</v>
      </c>
      <c r="AE38" s="14">
        <f>IF(OR('Data - summarized'!$C33 = AE$1, 'Data - summarized'!$C33 = AE$2,'Data - summarized'!$G33 = AE$1, 'Data - summarized'!$G33 = AE$2,'Data - summarized'!$K33 = AE$1, 'Data - summarized'!$K33 = AE$2,'Data - summarized'!$O33 = AE$1, 'Data - summarized'!$O33 = AE$2,'Data - summarized'!$S33 = AE$1, 'Data - summarized'!$S33 = AE$2),1,0)</f>
        <v>0</v>
      </c>
      <c r="AF38" s="14">
        <f>IF(OR('Data - summarized'!$C33 = AF$1, 'Data - summarized'!$C33 = AF$2,'Data - summarized'!$G33 = AF$1, 'Data - summarized'!$G33 = AF$2,'Data - summarized'!$K33 = AF$1, 'Data - summarized'!$K33 = AF$2,'Data - summarized'!$O33 = AF$1, 'Data - summarized'!$O33 = AF$2,'Data - summarized'!$S33 = AF$1, 'Data - summarized'!$S33 = AF$2),1,0)</f>
        <v>0</v>
      </c>
    </row>
    <row r="39" spans="1:32" x14ac:dyDescent="0.25">
      <c r="A39" s="13" t="str">
        <f>'Data - summarized'!A34</f>
        <v>Malaysia</v>
      </c>
      <c r="B39" s="14">
        <f t="shared" si="1"/>
        <v>2</v>
      </c>
      <c r="C39" s="14">
        <f t="shared" si="2"/>
        <v>0</v>
      </c>
      <c r="D39" s="14">
        <f t="shared" si="3"/>
        <v>0</v>
      </c>
      <c r="E39" s="14">
        <f t="shared" si="4"/>
        <v>0</v>
      </c>
      <c r="F39" s="14">
        <f>'Data - summarized'!AR34</f>
        <v>0</v>
      </c>
      <c r="G39" s="14"/>
      <c r="H39" s="14">
        <f>IF(OR('Data - summarized'!$C34 = H$1, 'Data - summarized'!$C34 = H$2,'Data - summarized'!$G34 = H$1, 'Data - summarized'!$G34 = H$2,'Data - summarized'!$K34 = H$1, 'Data - summarized'!$K34 = H$2,'Data - summarized'!$O34 = H$1, 'Data - summarized'!$O34 = H$2,'Data - summarized'!$S34 = H$1, 'Data - summarized'!$S34 = H$2),1,0)</f>
        <v>1</v>
      </c>
      <c r="I39" s="14">
        <f>IF(OR('Data - summarized'!$C34 = I$1, 'Data - summarized'!$C34 = I$2,'Data - summarized'!$G34 = I$1, 'Data - summarized'!$G34 = I$2,'Data - summarized'!$K34 = I$1, 'Data - summarized'!$K34 = I$2,'Data - summarized'!$O34 = I$1, 'Data - summarized'!$O34 = I$2,'Data - summarized'!$S34 = I$1, 'Data - summarized'!$S34 = I$2),1,0)</f>
        <v>1</v>
      </c>
      <c r="J39" s="14">
        <f>IF(OR('Data - summarized'!$C34 = J$1, 'Data - summarized'!$C34 = J$2,'Data - summarized'!$G34 = J$1, 'Data - summarized'!$G34 = J$2,'Data - summarized'!$K34 = J$1, 'Data - summarized'!$K34 = J$2,'Data - summarized'!$O34 = J$1, 'Data - summarized'!$O34 = J$2,'Data - summarized'!$S34 = J$1, 'Data - summarized'!$S34 = J$2),1,0)</f>
        <v>0</v>
      </c>
      <c r="K39" s="14">
        <f>IF(OR('Data - summarized'!$C34 = K$1, 'Data - summarized'!$C34 = K$2,'Data - summarized'!$G34 = K$1, 'Data - summarized'!$G34 = K$2,'Data - summarized'!$K34 = K$1, 'Data - summarized'!$K34 = K$2,'Data - summarized'!$O34 = K$1, 'Data - summarized'!$O34 = K$2,'Data - summarized'!$S34 = K$1, 'Data - summarized'!$S34 = K$2),1,0)</f>
        <v>0</v>
      </c>
      <c r="L39" s="14">
        <f>IF(OR('Data - summarized'!$C34 = L$1, 'Data - summarized'!$C34 = L$2,'Data - summarized'!$G34 = L$1, 'Data - summarized'!$G34 = L$2,'Data - summarized'!$K34 = L$1, 'Data - summarized'!$K34 = L$2,'Data - summarized'!$O34 = L$1, 'Data - summarized'!$O34 = L$2,'Data - summarized'!$S34 = L$1, 'Data - summarized'!$S34 = L$2),1,0)</f>
        <v>0</v>
      </c>
      <c r="M39" s="14">
        <f>IF(OR('Data - summarized'!$C34 = M$1, 'Data - summarized'!$C34 = M$2,'Data - summarized'!$G34 = M$1, 'Data - summarized'!$G34 = M$2,'Data - summarized'!$K34 = M$1, 'Data - summarized'!$K34 = M$2,'Data - summarized'!$O34 = M$1, 'Data - summarized'!$O34 = M$2,'Data - summarized'!$S34 = M$1, 'Data - summarized'!$S34 = M$2),1,0)</f>
        <v>0</v>
      </c>
      <c r="N39" s="14">
        <f>IF(OR('Data - summarized'!$C34 = N$1, 'Data - summarized'!$C34 = N$2,'Data - summarized'!$G34 = N$1, 'Data - summarized'!$G34 = N$2,'Data - summarized'!$K34 = N$1, 'Data - summarized'!$K34 = N$2,'Data - summarized'!$O34 = N$1, 'Data - summarized'!$O34 = N$2,'Data - summarized'!$S34 = N$1, 'Data - summarized'!$S34 = N$2),1,0)</f>
        <v>0</v>
      </c>
      <c r="O39" s="14">
        <f>IF(OR('Data - summarized'!$C34 = O$1, 'Data - summarized'!$C34 = O$2,'Data - summarized'!$G34 = O$1, 'Data - summarized'!$G34 = O$2,'Data - summarized'!$K34 = O$1, 'Data - summarized'!$K34 = O$2,'Data - summarized'!$O34 = O$1, 'Data - summarized'!$O34 = O$2,'Data - summarized'!$S34 = O$1, 'Data - summarized'!$S34 = O$2),1,0)</f>
        <v>0</v>
      </c>
      <c r="P39" s="14">
        <f>IF(OR('Data - summarized'!$C34 = P$1, 'Data - summarized'!$C34 = P$2,'Data - summarized'!$G34 = P$1, 'Data - summarized'!$G34 = P$2,'Data - summarized'!$K34 = P$1, 'Data - summarized'!$K34 = P$2,'Data - summarized'!$O34 = P$1, 'Data - summarized'!$O34 = P$2,'Data - summarized'!$S34 = P$1, 'Data - summarized'!$S34 = P$2),1,0)</f>
        <v>0</v>
      </c>
      <c r="Q39" s="14">
        <f>IF(OR('Data - summarized'!$C34 = Q$1, 'Data - summarized'!$C34 = Q$2,'Data - summarized'!$G34 = Q$1, 'Data - summarized'!$G34 = Q$2,'Data - summarized'!$K34 = Q$1, 'Data - summarized'!$K34 = Q$2,'Data - summarized'!$O34 = Q$1, 'Data - summarized'!$O34 = Q$2,'Data - summarized'!$S34 = Q$1, 'Data - summarized'!$S34 = Q$2),1,0)</f>
        <v>0</v>
      </c>
      <c r="R39" s="14">
        <f>IF(OR('Data - summarized'!$C34 = R$1, 'Data - summarized'!$C34 = R$2,'Data - summarized'!$G34 = R$1, 'Data - summarized'!$G34 = R$2,'Data - summarized'!$K34 = R$1, 'Data - summarized'!$K34 = R$2,'Data - summarized'!$O34 = R$1, 'Data - summarized'!$O34 = R$2,'Data - summarized'!$S34 = R$1, 'Data - summarized'!$S34 = R$2),1,0)</f>
        <v>0</v>
      </c>
      <c r="S39" s="14">
        <f>IF(OR('Data - summarized'!$C34 = S$1, 'Data - summarized'!$C34 = S$2,'Data - summarized'!$G34 = S$1, 'Data - summarized'!$G34 = S$2,'Data - summarized'!$K34 = S$1, 'Data - summarized'!$K34 = S$2,'Data - summarized'!$O34 = S$1, 'Data - summarized'!$O34 = S$2,'Data - summarized'!$S34 = S$1, 'Data - summarized'!$S34 = S$2),1,0)</f>
        <v>0</v>
      </c>
      <c r="T39" s="14">
        <f>IF(OR('Data - summarized'!$C34 = T$1, 'Data - summarized'!$C34 = T$2,'Data - summarized'!$G34 = T$1, 'Data - summarized'!$G34 = T$2,'Data - summarized'!$K34 = T$1, 'Data - summarized'!$K34 = T$2,'Data - summarized'!$O34 = T$1, 'Data - summarized'!$O34 = T$2,'Data - summarized'!$S34 = T$1, 'Data - summarized'!$S34 = T$2),1,0)</f>
        <v>0</v>
      </c>
      <c r="U39" s="14">
        <f>IF(OR('Data - summarized'!$C34 = U$1, 'Data - summarized'!$C34 = U$2,'Data - summarized'!$G34 = U$1, 'Data - summarized'!$G34 = U$2,'Data - summarized'!$K34 = U$1, 'Data - summarized'!$K34 = U$2,'Data - summarized'!$O34 = U$1, 'Data - summarized'!$O34 = U$2,'Data - summarized'!$S34 = U$1, 'Data - summarized'!$S34 = U$2),1,0)</f>
        <v>0</v>
      </c>
      <c r="V39" s="14">
        <f>IF(OR('Data - summarized'!$C34 = V$1, 'Data - summarized'!$C34 = V$2,'Data - summarized'!$G34 = V$1, 'Data - summarized'!$G34 = V$2,'Data - summarized'!$K34 = V$1, 'Data - summarized'!$K34 = V$2,'Data - summarized'!$O34 = V$1, 'Data - summarized'!$O34 = V$2,'Data - summarized'!$S34 = V$1, 'Data - summarized'!$S34 = V$2),1,0)</f>
        <v>0</v>
      </c>
      <c r="W39" s="14">
        <f>IF(OR('Data - summarized'!$C34 = W$1, 'Data - summarized'!$C34 = W$2,'Data - summarized'!$G34 = W$1, 'Data - summarized'!$G34 = W$2,'Data - summarized'!$K34 = W$1, 'Data - summarized'!$K34 = W$2,'Data - summarized'!$O34 = W$1, 'Data - summarized'!$O34 = W$2,'Data - summarized'!$S34 = W$1, 'Data - summarized'!$S34 = W$2),1,0)</f>
        <v>0</v>
      </c>
      <c r="X39" s="14">
        <f>IF(OR('Data - summarized'!$C34 = X$1, 'Data - summarized'!$C34 = X$2,'Data - summarized'!$G34 = X$1, 'Data - summarized'!$G34 = X$2,'Data - summarized'!$K34 = X$1, 'Data - summarized'!$K34 = X$2,'Data - summarized'!$O34 = X$1, 'Data - summarized'!$O34 = X$2,'Data - summarized'!$S34 = X$1, 'Data - summarized'!$S34 = X$2),1,0)</f>
        <v>0</v>
      </c>
      <c r="Y39" s="14">
        <f>IF(OR('Data - summarized'!$C34 = Y$1, 'Data - summarized'!$C34 = Y$2,'Data - summarized'!$G34 = Y$1, 'Data - summarized'!$G34 = Y$2,'Data - summarized'!$K34 = Y$1, 'Data - summarized'!$K34 = Y$2,'Data - summarized'!$O34 = Y$1, 'Data - summarized'!$O34 = Y$2,'Data - summarized'!$S34 = Y$1, 'Data - summarized'!$S34 = Y$2),1,0)</f>
        <v>0</v>
      </c>
      <c r="Z39" s="14">
        <f>IF(OR('Data - summarized'!$C34 = Z$1, 'Data - summarized'!$C34 = Z$2,'Data - summarized'!$G34 = Z$1, 'Data - summarized'!$G34 = Z$2,'Data - summarized'!$K34 = Z$1, 'Data - summarized'!$K34 = Z$2,'Data - summarized'!$O34 = Z$1, 'Data - summarized'!$O34 = Z$2,'Data - summarized'!$S34 = Z$1, 'Data - summarized'!$S34 = Z$2),1,0)</f>
        <v>0</v>
      </c>
      <c r="AA39" s="14">
        <f>IF(OR('Data - summarized'!$C34 = AA$1, 'Data - summarized'!$C34 = AA$2,'Data - summarized'!$G34 = AA$1, 'Data - summarized'!$G34 = AA$2,'Data - summarized'!$K34 = AA$1, 'Data - summarized'!$K34 = AA$2,'Data - summarized'!$O34 = AA$1, 'Data - summarized'!$O34 = AA$2,'Data - summarized'!$S34 = AA$1, 'Data - summarized'!$S34 = AA$2),1,0)</f>
        <v>0</v>
      </c>
      <c r="AB39" s="14">
        <f>IF(OR('Data - summarized'!$C34 = AB$1, 'Data - summarized'!$C34 = AB$2,'Data - summarized'!$G34 = AB$1, 'Data - summarized'!$G34 = AB$2,'Data - summarized'!$K34 = AB$1, 'Data - summarized'!$K34 = AB$2,'Data - summarized'!$O34 = AB$1, 'Data - summarized'!$O34 = AB$2,'Data - summarized'!$S34 = AB$1, 'Data - summarized'!$S34 = AB$2),1,0)</f>
        <v>0</v>
      </c>
      <c r="AC39" s="14">
        <f>IF(OR('Data - summarized'!$C34 = AC$1, 'Data - summarized'!$C34 = AC$2,'Data - summarized'!$G34 = AC$1, 'Data - summarized'!$G34 = AC$2,'Data - summarized'!$K34 = AC$1, 'Data - summarized'!$K34 = AC$2,'Data - summarized'!$O34 = AC$1, 'Data - summarized'!$O34 = AC$2,'Data - summarized'!$S34 = AC$1, 'Data - summarized'!$S34 = AC$2),1,0)</f>
        <v>0</v>
      </c>
      <c r="AD39" s="14">
        <f>IF(OR('Data - summarized'!$C34 = AD$1, 'Data - summarized'!$C34 = AD$2,'Data - summarized'!$G34 = AD$1, 'Data - summarized'!$G34 = AD$2,'Data - summarized'!$K34 = AD$1, 'Data - summarized'!$K34 = AD$2,'Data - summarized'!$O34 = AD$1, 'Data - summarized'!$O34 = AD$2,'Data - summarized'!$S34 = AD$1, 'Data - summarized'!$S34 = AD$2),1,0)</f>
        <v>0</v>
      </c>
      <c r="AE39" s="14">
        <f>IF(OR('Data - summarized'!$C34 = AE$1, 'Data - summarized'!$C34 = AE$2,'Data - summarized'!$G34 = AE$1, 'Data - summarized'!$G34 = AE$2,'Data - summarized'!$K34 = AE$1, 'Data - summarized'!$K34 = AE$2,'Data - summarized'!$O34 = AE$1, 'Data - summarized'!$O34 = AE$2,'Data - summarized'!$S34 = AE$1, 'Data - summarized'!$S34 = AE$2),1,0)</f>
        <v>0</v>
      </c>
      <c r="AF39" s="14">
        <f>IF(OR('Data - summarized'!$C34 = AF$1, 'Data - summarized'!$C34 = AF$2,'Data - summarized'!$G34 = AF$1, 'Data - summarized'!$G34 = AF$2,'Data - summarized'!$K34 = AF$1, 'Data - summarized'!$K34 = AF$2,'Data - summarized'!$O34 = AF$1, 'Data - summarized'!$O34 = AF$2,'Data - summarized'!$S34 = AF$1, 'Data - summarized'!$S34 = AF$2),1,0)</f>
        <v>0</v>
      </c>
    </row>
    <row r="40" spans="1:32" x14ac:dyDescent="0.25">
      <c r="A40" s="13" t="str">
        <f>'Data - summarized'!A35</f>
        <v>Moldova</v>
      </c>
      <c r="B40" s="14">
        <f t="shared" si="1"/>
        <v>1</v>
      </c>
      <c r="C40" s="14">
        <f t="shared" si="2"/>
        <v>0</v>
      </c>
      <c r="D40" s="14">
        <f t="shared" si="3"/>
        <v>0</v>
      </c>
      <c r="E40" s="14">
        <f t="shared" si="4"/>
        <v>0</v>
      </c>
      <c r="F40" s="14">
        <f>'Data - summarized'!AR35</f>
        <v>0</v>
      </c>
      <c r="G40" s="14"/>
      <c r="H40" s="14">
        <f>IF(OR('Data - summarized'!$C35 = H$1, 'Data - summarized'!$C35 = H$2,'Data - summarized'!$G35 = H$1, 'Data - summarized'!$G35 = H$2,'Data - summarized'!$K35 = H$1, 'Data - summarized'!$K35 = H$2,'Data - summarized'!$O35 = H$1, 'Data - summarized'!$O35 = H$2,'Data - summarized'!$S35 = H$1, 'Data - summarized'!$S35 = H$2),1,0)</f>
        <v>1</v>
      </c>
      <c r="I40" s="14">
        <f>IF(OR('Data - summarized'!$C35 = I$1, 'Data - summarized'!$C35 = I$2,'Data - summarized'!$G35 = I$1, 'Data - summarized'!$G35 = I$2,'Data - summarized'!$K35 = I$1, 'Data - summarized'!$K35 = I$2,'Data - summarized'!$O35 = I$1, 'Data - summarized'!$O35 = I$2,'Data - summarized'!$S35 = I$1, 'Data - summarized'!$S35 = I$2),1,0)</f>
        <v>0</v>
      </c>
      <c r="J40" s="14">
        <f>IF(OR('Data - summarized'!$C35 = J$1, 'Data - summarized'!$C35 = J$2,'Data - summarized'!$G35 = J$1, 'Data - summarized'!$G35 = J$2,'Data - summarized'!$K35 = J$1, 'Data - summarized'!$K35 = J$2,'Data - summarized'!$O35 = J$1, 'Data - summarized'!$O35 = J$2,'Data - summarized'!$S35 = J$1, 'Data - summarized'!$S35 = J$2),1,0)</f>
        <v>0</v>
      </c>
      <c r="K40" s="14">
        <f>IF(OR('Data - summarized'!$C35 = K$1, 'Data - summarized'!$C35 = K$2,'Data - summarized'!$G35 = K$1, 'Data - summarized'!$G35 = K$2,'Data - summarized'!$K35 = K$1, 'Data - summarized'!$K35 = K$2,'Data - summarized'!$O35 = K$1, 'Data - summarized'!$O35 = K$2,'Data - summarized'!$S35 = K$1, 'Data - summarized'!$S35 = K$2),1,0)</f>
        <v>0</v>
      </c>
      <c r="L40" s="14">
        <f>IF(OR('Data - summarized'!$C35 = L$1, 'Data - summarized'!$C35 = L$2,'Data - summarized'!$G35 = L$1, 'Data - summarized'!$G35 = L$2,'Data - summarized'!$K35 = L$1, 'Data - summarized'!$K35 = L$2,'Data - summarized'!$O35 = L$1, 'Data - summarized'!$O35 = L$2,'Data - summarized'!$S35 = L$1, 'Data - summarized'!$S35 = L$2),1,0)</f>
        <v>0</v>
      </c>
      <c r="M40" s="14">
        <f>IF(OR('Data - summarized'!$C35 = M$1, 'Data - summarized'!$C35 = M$2,'Data - summarized'!$G35 = M$1, 'Data - summarized'!$G35 = M$2,'Data - summarized'!$K35 = M$1, 'Data - summarized'!$K35 = M$2,'Data - summarized'!$O35 = M$1, 'Data - summarized'!$O35 = M$2,'Data - summarized'!$S35 = M$1, 'Data - summarized'!$S35 = M$2),1,0)</f>
        <v>0</v>
      </c>
      <c r="N40" s="14">
        <f>IF(OR('Data - summarized'!$C35 = N$1, 'Data - summarized'!$C35 = N$2,'Data - summarized'!$G35 = N$1, 'Data - summarized'!$G35 = N$2,'Data - summarized'!$K35 = N$1, 'Data - summarized'!$K35 = N$2,'Data - summarized'!$O35 = N$1, 'Data - summarized'!$O35 = N$2,'Data - summarized'!$S35 = N$1, 'Data - summarized'!$S35 = N$2),1,0)</f>
        <v>0</v>
      </c>
      <c r="O40" s="14">
        <f>IF(OR('Data - summarized'!$C35 = O$1, 'Data - summarized'!$C35 = O$2,'Data - summarized'!$G35 = O$1, 'Data - summarized'!$G35 = O$2,'Data - summarized'!$K35 = O$1, 'Data - summarized'!$K35 = O$2,'Data - summarized'!$O35 = O$1, 'Data - summarized'!$O35 = O$2,'Data - summarized'!$S35 = O$1, 'Data - summarized'!$S35 = O$2),1,0)</f>
        <v>0</v>
      </c>
      <c r="P40" s="14">
        <f>IF(OR('Data - summarized'!$C35 = P$1, 'Data - summarized'!$C35 = P$2,'Data - summarized'!$G35 = P$1, 'Data - summarized'!$G35 = P$2,'Data - summarized'!$K35 = P$1, 'Data - summarized'!$K35 = P$2,'Data - summarized'!$O35 = P$1, 'Data - summarized'!$O35 = P$2,'Data - summarized'!$S35 = P$1, 'Data - summarized'!$S35 = P$2),1,0)</f>
        <v>0</v>
      </c>
      <c r="Q40" s="14">
        <f>IF(OR('Data - summarized'!$C35 = Q$1, 'Data - summarized'!$C35 = Q$2,'Data - summarized'!$G35 = Q$1, 'Data - summarized'!$G35 = Q$2,'Data - summarized'!$K35 = Q$1, 'Data - summarized'!$K35 = Q$2,'Data - summarized'!$O35 = Q$1, 'Data - summarized'!$O35 = Q$2,'Data - summarized'!$S35 = Q$1, 'Data - summarized'!$S35 = Q$2),1,0)</f>
        <v>0</v>
      </c>
      <c r="R40" s="14">
        <f>IF(OR('Data - summarized'!$C35 = R$1, 'Data - summarized'!$C35 = R$2,'Data - summarized'!$G35 = R$1, 'Data - summarized'!$G35 = R$2,'Data - summarized'!$K35 = R$1, 'Data - summarized'!$K35 = R$2,'Data - summarized'!$O35 = R$1, 'Data - summarized'!$O35 = R$2,'Data - summarized'!$S35 = R$1, 'Data - summarized'!$S35 = R$2),1,0)</f>
        <v>0</v>
      </c>
      <c r="S40" s="14">
        <f>IF(OR('Data - summarized'!$C35 = S$1, 'Data - summarized'!$C35 = S$2,'Data - summarized'!$G35 = S$1, 'Data - summarized'!$G35 = S$2,'Data - summarized'!$K35 = S$1, 'Data - summarized'!$K35 = S$2,'Data - summarized'!$O35 = S$1, 'Data - summarized'!$O35 = S$2,'Data - summarized'!$S35 = S$1, 'Data - summarized'!$S35 = S$2),1,0)</f>
        <v>0</v>
      </c>
      <c r="T40" s="14">
        <f>IF(OR('Data - summarized'!$C35 = T$1, 'Data - summarized'!$C35 = T$2,'Data - summarized'!$G35 = T$1, 'Data - summarized'!$G35 = T$2,'Data - summarized'!$K35 = T$1, 'Data - summarized'!$K35 = T$2,'Data - summarized'!$O35 = T$1, 'Data - summarized'!$O35 = T$2,'Data - summarized'!$S35 = T$1, 'Data - summarized'!$S35 = T$2),1,0)</f>
        <v>0</v>
      </c>
      <c r="U40" s="14">
        <f>IF(OR('Data - summarized'!$C35 = U$1, 'Data - summarized'!$C35 = U$2,'Data - summarized'!$G35 = U$1, 'Data - summarized'!$G35 = U$2,'Data - summarized'!$K35 = U$1, 'Data - summarized'!$K35 = U$2,'Data - summarized'!$O35 = U$1, 'Data - summarized'!$O35 = U$2,'Data - summarized'!$S35 = U$1, 'Data - summarized'!$S35 = U$2),1,0)</f>
        <v>0</v>
      </c>
      <c r="V40" s="14">
        <f>IF(OR('Data - summarized'!$C35 = V$1, 'Data - summarized'!$C35 = V$2,'Data - summarized'!$G35 = V$1, 'Data - summarized'!$G35 = V$2,'Data - summarized'!$K35 = V$1, 'Data - summarized'!$K35 = V$2,'Data - summarized'!$O35 = V$1, 'Data - summarized'!$O35 = V$2,'Data - summarized'!$S35 = V$1, 'Data - summarized'!$S35 = V$2),1,0)</f>
        <v>0</v>
      </c>
      <c r="W40" s="14">
        <f>IF(OR('Data - summarized'!$C35 = W$1, 'Data - summarized'!$C35 = W$2,'Data - summarized'!$G35 = W$1, 'Data - summarized'!$G35 = W$2,'Data - summarized'!$K35 = W$1, 'Data - summarized'!$K35 = W$2,'Data - summarized'!$O35 = W$1, 'Data - summarized'!$O35 = W$2,'Data - summarized'!$S35 = W$1, 'Data - summarized'!$S35 = W$2),1,0)</f>
        <v>0</v>
      </c>
      <c r="X40" s="14">
        <f>IF(OR('Data - summarized'!$C35 = X$1, 'Data - summarized'!$C35 = X$2,'Data - summarized'!$G35 = X$1, 'Data - summarized'!$G35 = X$2,'Data - summarized'!$K35 = X$1, 'Data - summarized'!$K35 = X$2,'Data - summarized'!$O35 = X$1, 'Data - summarized'!$O35 = X$2,'Data - summarized'!$S35 = X$1, 'Data - summarized'!$S35 = X$2),1,0)</f>
        <v>0</v>
      </c>
      <c r="Y40" s="14">
        <f>IF(OR('Data - summarized'!$C35 = Y$1, 'Data - summarized'!$C35 = Y$2,'Data - summarized'!$G35 = Y$1, 'Data - summarized'!$G35 = Y$2,'Data - summarized'!$K35 = Y$1, 'Data - summarized'!$K35 = Y$2,'Data - summarized'!$O35 = Y$1, 'Data - summarized'!$O35 = Y$2,'Data - summarized'!$S35 = Y$1, 'Data - summarized'!$S35 = Y$2),1,0)</f>
        <v>0</v>
      </c>
      <c r="Z40" s="14">
        <f>IF(OR('Data - summarized'!$C35 = Z$1, 'Data - summarized'!$C35 = Z$2,'Data - summarized'!$G35 = Z$1, 'Data - summarized'!$G35 = Z$2,'Data - summarized'!$K35 = Z$1, 'Data - summarized'!$K35 = Z$2,'Data - summarized'!$O35 = Z$1, 'Data - summarized'!$O35 = Z$2,'Data - summarized'!$S35 = Z$1, 'Data - summarized'!$S35 = Z$2),1,0)</f>
        <v>0</v>
      </c>
      <c r="AA40" s="14">
        <f>IF(OR('Data - summarized'!$C35 = AA$1, 'Data - summarized'!$C35 = AA$2,'Data - summarized'!$G35 = AA$1, 'Data - summarized'!$G35 = AA$2,'Data - summarized'!$K35 = AA$1, 'Data - summarized'!$K35 = AA$2,'Data - summarized'!$O35 = AA$1, 'Data - summarized'!$O35 = AA$2,'Data - summarized'!$S35 = AA$1, 'Data - summarized'!$S35 = AA$2),1,0)</f>
        <v>0</v>
      </c>
      <c r="AB40" s="14">
        <f>IF(OR('Data - summarized'!$C35 = AB$1, 'Data - summarized'!$C35 = AB$2,'Data - summarized'!$G35 = AB$1, 'Data - summarized'!$G35 = AB$2,'Data - summarized'!$K35 = AB$1, 'Data - summarized'!$K35 = AB$2,'Data - summarized'!$O35 = AB$1, 'Data - summarized'!$O35 = AB$2,'Data - summarized'!$S35 = AB$1, 'Data - summarized'!$S35 = AB$2),1,0)</f>
        <v>0</v>
      </c>
      <c r="AC40" s="14">
        <f>IF(OR('Data - summarized'!$C35 = AC$1, 'Data - summarized'!$C35 = AC$2,'Data - summarized'!$G35 = AC$1, 'Data - summarized'!$G35 = AC$2,'Data - summarized'!$K35 = AC$1, 'Data - summarized'!$K35 = AC$2,'Data - summarized'!$O35 = AC$1, 'Data - summarized'!$O35 = AC$2,'Data - summarized'!$S35 = AC$1, 'Data - summarized'!$S35 = AC$2),1,0)</f>
        <v>0</v>
      </c>
      <c r="AD40" s="14">
        <f>IF(OR('Data - summarized'!$C35 = AD$1, 'Data - summarized'!$C35 = AD$2,'Data - summarized'!$G35 = AD$1, 'Data - summarized'!$G35 = AD$2,'Data - summarized'!$K35 = AD$1, 'Data - summarized'!$K35 = AD$2,'Data - summarized'!$O35 = AD$1, 'Data - summarized'!$O35 = AD$2,'Data - summarized'!$S35 = AD$1, 'Data - summarized'!$S35 = AD$2),1,0)</f>
        <v>0</v>
      </c>
      <c r="AE40" s="14">
        <f>IF(OR('Data - summarized'!$C35 = AE$1, 'Data - summarized'!$C35 = AE$2,'Data - summarized'!$G35 = AE$1, 'Data - summarized'!$G35 = AE$2,'Data - summarized'!$K35 = AE$1, 'Data - summarized'!$K35 = AE$2,'Data - summarized'!$O35 = AE$1, 'Data - summarized'!$O35 = AE$2,'Data - summarized'!$S35 = AE$1, 'Data - summarized'!$S35 = AE$2),1,0)</f>
        <v>0</v>
      </c>
      <c r="AF40" s="14">
        <f>IF(OR('Data - summarized'!$C35 = AF$1, 'Data - summarized'!$C35 = AF$2,'Data - summarized'!$G35 = AF$1, 'Data - summarized'!$G35 = AF$2,'Data - summarized'!$K35 = AF$1, 'Data - summarized'!$K35 = AF$2,'Data - summarized'!$O35 = AF$1, 'Data - summarized'!$O35 = AF$2,'Data - summarized'!$S35 = AF$1, 'Data - summarized'!$S35 = AF$2),1,0)</f>
        <v>0</v>
      </c>
    </row>
    <row r="41" spans="1:32" x14ac:dyDescent="0.25">
      <c r="A41" s="13" t="str">
        <f>'Data - summarized'!A36</f>
        <v>Morocco</v>
      </c>
      <c r="B41" s="14">
        <f t="shared" si="1"/>
        <v>2</v>
      </c>
      <c r="C41" s="14">
        <f t="shared" si="2"/>
        <v>0</v>
      </c>
      <c r="D41" s="14">
        <f t="shared" si="3"/>
        <v>0</v>
      </c>
      <c r="E41" s="14">
        <f t="shared" si="4"/>
        <v>0</v>
      </c>
      <c r="F41" s="14">
        <f>'Data - summarized'!AR36</f>
        <v>24</v>
      </c>
      <c r="G41" s="14"/>
      <c r="H41" s="14">
        <f>IF(OR('Data - summarized'!$C36 = H$1, 'Data - summarized'!$C36 = H$2,'Data - summarized'!$G36 = H$1, 'Data - summarized'!$G36 = H$2,'Data - summarized'!$K36 = H$1, 'Data - summarized'!$K36 = H$2,'Data - summarized'!$O36 = H$1, 'Data - summarized'!$O36 = H$2,'Data - summarized'!$S36 = H$1, 'Data - summarized'!$S36 = H$2),1,0)</f>
        <v>1</v>
      </c>
      <c r="I41" s="14">
        <f>IF(OR('Data - summarized'!$C36 = I$1, 'Data - summarized'!$C36 = I$2,'Data - summarized'!$G36 = I$1, 'Data - summarized'!$G36 = I$2,'Data - summarized'!$K36 = I$1, 'Data - summarized'!$K36 = I$2,'Data - summarized'!$O36 = I$1, 'Data - summarized'!$O36 = I$2,'Data - summarized'!$S36 = I$1, 'Data - summarized'!$S36 = I$2),1,0)</f>
        <v>1</v>
      </c>
      <c r="J41" s="14">
        <f>IF(OR('Data - summarized'!$C36 = J$1, 'Data - summarized'!$C36 = J$2,'Data - summarized'!$G36 = J$1, 'Data - summarized'!$G36 = J$2,'Data - summarized'!$K36 = J$1, 'Data - summarized'!$K36 = J$2,'Data - summarized'!$O36 = J$1, 'Data - summarized'!$O36 = J$2,'Data - summarized'!$S36 = J$1, 'Data - summarized'!$S36 = J$2),1,0)</f>
        <v>0</v>
      </c>
      <c r="K41" s="14">
        <f>IF(OR('Data - summarized'!$C36 = K$1, 'Data - summarized'!$C36 = K$2,'Data - summarized'!$G36 = K$1, 'Data - summarized'!$G36 = K$2,'Data - summarized'!$K36 = K$1, 'Data - summarized'!$K36 = K$2,'Data - summarized'!$O36 = K$1, 'Data - summarized'!$O36 = K$2,'Data - summarized'!$S36 = K$1, 'Data - summarized'!$S36 = K$2),1,0)</f>
        <v>0</v>
      </c>
      <c r="L41" s="14">
        <f>IF(OR('Data - summarized'!$C36 = L$1, 'Data - summarized'!$C36 = L$2,'Data - summarized'!$G36 = L$1, 'Data - summarized'!$G36 = L$2,'Data - summarized'!$K36 = L$1, 'Data - summarized'!$K36 = L$2,'Data - summarized'!$O36 = L$1, 'Data - summarized'!$O36 = L$2,'Data - summarized'!$S36 = L$1, 'Data - summarized'!$S36 = L$2),1,0)</f>
        <v>0</v>
      </c>
      <c r="M41" s="14">
        <f>IF(OR('Data - summarized'!$C36 = M$1, 'Data - summarized'!$C36 = M$2,'Data - summarized'!$G36 = M$1, 'Data - summarized'!$G36 = M$2,'Data - summarized'!$K36 = M$1, 'Data - summarized'!$K36 = M$2,'Data - summarized'!$O36 = M$1, 'Data - summarized'!$O36 = M$2,'Data - summarized'!$S36 = M$1, 'Data - summarized'!$S36 = M$2),1,0)</f>
        <v>0</v>
      </c>
      <c r="N41" s="14">
        <f>IF(OR('Data - summarized'!$C36 = N$1, 'Data - summarized'!$C36 = N$2,'Data - summarized'!$G36 = N$1, 'Data - summarized'!$G36 = N$2,'Data - summarized'!$K36 = N$1, 'Data - summarized'!$K36 = N$2,'Data - summarized'!$O36 = N$1, 'Data - summarized'!$O36 = N$2,'Data - summarized'!$S36 = N$1, 'Data - summarized'!$S36 = N$2),1,0)</f>
        <v>0</v>
      </c>
      <c r="O41" s="14">
        <f>IF(OR('Data - summarized'!$C36 = O$1, 'Data - summarized'!$C36 = O$2,'Data - summarized'!$G36 = O$1, 'Data - summarized'!$G36 = O$2,'Data - summarized'!$K36 = O$1, 'Data - summarized'!$K36 = O$2,'Data - summarized'!$O36 = O$1, 'Data - summarized'!$O36 = O$2,'Data - summarized'!$S36 = O$1, 'Data - summarized'!$S36 = O$2),1,0)</f>
        <v>0</v>
      </c>
      <c r="P41" s="14">
        <f>IF(OR('Data - summarized'!$C36 = P$1, 'Data - summarized'!$C36 = P$2,'Data - summarized'!$G36 = P$1, 'Data - summarized'!$G36 = P$2,'Data - summarized'!$K36 = P$1, 'Data - summarized'!$K36 = P$2,'Data - summarized'!$O36 = P$1, 'Data - summarized'!$O36 = P$2,'Data - summarized'!$S36 = P$1, 'Data - summarized'!$S36 = P$2),1,0)</f>
        <v>0</v>
      </c>
      <c r="Q41" s="14">
        <f>IF(OR('Data - summarized'!$C36 = Q$1, 'Data - summarized'!$C36 = Q$2,'Data - summarized'!$G36 = Q$1, 'Data - summarized'!$G36 = Q$2,'Data - summarized'!$K36 = Q$1, 'Data - summarized'!$K36 = Q$2,'Data - summarized'!$O36 = Q$1, 'Data - summarized'!$O36 = Q$2,'Data - summarized'!$S36 = Q$1, 'Data - summarized'!$S36 = Q$2),1,0)</f>
        <v>0</v>
      </c>
      <c r="R41" s="14">
        <f>IF(OR('Data - summarized'!$C36 = R$1, 'Data - summarized'!$C36 = R$2,'Data - summarized'!$G36 = R$1, 'Data - summarized'!$G36 = R$2,'Data - summarized'!$K36 = R$1, 'Data - summarized'!$K36 = R$2,'Data - summarized'!$O36 = R$1, 'Data - summarized'!$O36 = R$2,'Data - summarized'!$S36 = R$1, 'Data - summarized'!$S36 = R$2),1,0)</f>
        <v>0</v>
      </c>
      <c r="S41" s="14">
        <f>IF(OR('Data - summarized'!$C36 = S$1, 'Data - summarized'!$C36 = S$2,'Data - summarized'!$G36 = S$1, 'Data - summarized'!$G36 = S$2,'Data - summarized'!$K36 = S$1, 'Data - summarized'!$K36 = S$2,'Data - summarized'!$O36 = S$1, 'Data - summarized'!$O36 = S$2,'Data - summarized'!$S36 = S$1, 'Data - summarized'!$S36 = S$2),1,0)</f>
        <v>0</v>
      </c>
      <c r="T41" s="14">
        <f>IF(OR('Data - summarized'!$C36 = T$1, 'Data - summarized'!$C36 = T$2,'Data - summarized'!$G36 = T$1, 'Data - summarized'!$G36 = T$2,'Data - summarized'!$K36 = T$1, 'Data - summarized'!$K36 = T$2,'Data - summarized'!$O36 = T$1, 'Data - summarized'!$O36 = T$2,'Data - summarized'!$S36 = T$1, 'Data - summarized'!$S36 = T$2),1,0)</f>
        <v>0</v>
      </c>
      <c r="U41" s="14">
        <f>IF(OR('Data - summarized'!$C36 = U$1, 'Data - summarized'!$C36 = U$2,'Data - summarized'!$G36 = U$1, 'Data - summarized'!$G36 = U$2,'Data - summarized'!$K36 = U$1, 'Data - summarized'!$K36 = U$2,'Data - summarized'!$O36 = U$1, 'Data - summarized'!$O36 = U$2,'Data - summarized'!$S36 = U$1, 'Data - summarized'!$S36 = U$2),1,0)</f>
        <v>0</v>
      </c>
      <c r="V41" s="14">
        <f>IF(OR('Data - summarized'!$C36 = V$1, 'Data - summarized'!$C36 = V$2,'Data - summarized'!$G36 = V$1, 'Data - summarized'!$G36 = V$2,'Data - summarized'!$K36 = V$1, 'Data - summarized'!$K36 = V$2,'Data - summarized'!$O36 = V$1, 'Data - summarized'!$O36 = V$2,'Data - summarized'!$S36 = V$1, 'Data - summarized'!$S36 = V$2),1,0)</f>
        <v>0</v>
      </c>
      <c r="W41" s="14">
        <f>IF(OR('Data - summarized'!$C36 = W$1, 'Data - summarized'!$C36 = W$2,'Data - summarized'!$G36 = W$1, 'Data - summarized'!$G36 = W$2,'Data - summarized'!$K36 = W$1, 'Data - summarized'!$K36 = W$2,'Data - summarized'!$O36 = W$1, 'Data - summarized'!$O36 = W$2,'Data - summarized'!$S36 = W$1, 'Data - summarized'!$S36 = W$2),1,0)</f>
        <v>0</v>
      </c>
      <c r="X41" s="14">
        <f>IF(OR('Data - summarized'!$C36 = X$1, 'Data - summarized'!$C36 = X$2,'Data - summarized'!$G36 = X$1, 'Data - summarized'!$G36 = X$2,'Data - summarized'!$K36 = X$1, 'Data - summarized'!$K36 = X$2,'Data - summarized'!$O36 = X$1, 'Data - summarized'!$O36 = X$2,'Data - summarized'!$S36 = X$1, 'Data - summarized'!$S36 = X$2),1,0)</f>
        <v>0</v>
      </c>
      <c r="Y41" s="14">
        <f>IF(OR('Data - summarized'!$C36 = Y$1, 'Data - summarized'!$C36 = Y$2,'Data - summarized'!$G36 = Y$1, 'Data - summarized'!$G36 = Y$2,'Data - summarized'!$K36 = Y$1, 'Data - summarized'!$K36 = Y$2,'Data - summarized'!$O36 = Y$1, 'Data - summarized'!$O36 = Y$2,'Data - summarized'!$S36 = Y$1, 'Data - summarized'!$S36 = Y$2),1,0)</f>
        <v>0</v>
      </c>
      <c r="Z41" s="14">
        <f>IF(OR('Data - summarized'!$C36 = Z$1, 'Data - summarized'!$C36 = Z$2,'Data - summarized'!$G36 = Z$1, 'Data - summarized'!$G36 = Z$2,'Data - summarized'!$K36 = Z$1, 'Data - summarized'!$K36 = Z$2,'Data - summarized'!$O36 = Z$1, 'Data - summarized'!$O36 = Z$2,'Data - summarized'!$S36 = Z$1, 'Data - summarized'!$S36 = Z$2),1,0)</f>
        <v>0</v>
      </c>
      <c r="AA41" s="14">
        <f>IF(OR('Data - summarized'!$C36 = AA$1, 'Data - summarized'!$C36 = AA$2,'Data - summarized'!$G36 = AA$1, 'Data - summarized'!$G36 = AA$2,'Data - summarized'!$K36 = AA$1, 'Data - summarized'!$K36 = AA$2,'Data - summarized'!$O36 = AA$1, 'Data - summarized'!$O36 = AA$2,'Data - summarized'!$S36 = AA$1, 'Data - summarized'!$S36 = AA$2),1,0)</f>
        <v>0</v>
      </c>
      <c r="AB41" s="14">
        <f>IF(OR('Data - summarized'!$C36 = AB$1, 'Data - summarized'!$C36 = AB$2,'Data - summarized'!$G36 = AB$1, 'Data - summarized'!$G36 = AB$2,'Data - summarized'!$K36 = AB$1, 'Data - summarized'!$K36 = AB$2,'Data - summarized'!$O36 = AB$1, 'Data - summarized'!$O36 = AB$2,'Data - summarized'!$S36 = AB$1, 'Data - summarized'!$S36 = AB$2),1,0)</f>
        <v>0</v>
      </c>
      <c r="AC41" s="14">
        <f>IF(OR('Data - summarized'!$C36 = AC$1, 'Data - summarized'!$C36 = AC$2,'Data - summarized'!$G36 = AC$1, 'Data - summarized'!$G36 = AC$2,'Data - summarized'!$K36 = AC$1, 'Data - summarized'!$K36 = AC$2,'Data - summarized'!$O36 = AC$1, 'Data - summarized'!$O36 = AC$2,'Data - summarized'!$S36 = AC$1, 'Data - summarized'!$S36 = AC$2),1,0)</f>
        <v>0</v>
      </c>
      <c r="AD41" s="14">
        <f>IF(OR('Data - summarized'!$C36 = AD$1, 'Data - summarized'!$C36 = AD$2,'Data - summarized'!$G36 = AD$1, 'Data - summarized'!$G36 = AD$2,'Data - summarized'!$K36 = AD$1, 'Data - summarized'!$K36 = AD$2,'Data - summarized'!$O36 = AD$1, 'Data - summarized'!$O36 = AD$2,'Data - summarized'!$S36 = AD$1, 'Data - summarized'!$S36 = AD$2),1,0)</f>
        <v>0</v>
      </c>
      <c r="AE41" s="14">
        <f>IF(OR('Data - summarized'!$C36 = AE$1, 'Data - summarized'!$C36 = AE$2,'Data - summarized'!$G36 = AE$1, 'Data - summarized'!$G36 = AE$2,'Data - summarized'!$K36 = AE$1, 'Data - summarized'!$K36 = AE$2,'Data - summarized'!$O36 = AE$1, 'Data - summarized'!$O36 = AE$2,'Data - summarized'!$S36 = AE$1, 'Data - summarized'!$S36 = AE$2),1,0)</f>
        <v>0</v>
      </c>
      <c r="AF41" s="14">
        <f>IF(OR('Data - summarized'!$C36 = AF$1, 'Data - summarized'!$C36 = AF$2,'Data - summarized'!$G36 = AF$1, 'Data - summarized'!$G36 = AF$2,'Data - summarized'!$K36 = AF$1, 'Data - summarized'!$K36 = AF$2,'Data - summarized'!$O36 = AF$1, 'Data - summarized'!$O36 = AF$2,'Data - summarized'!$S36 = AF$1, 'Data - summarized'!$S36 = AF$2),1,0)</f>
        <v>0</v>
      </c>
    </row>
    <row r="42" spans="1:32" x14ac:dyDescent="0.25">
      <c r="A42" s="13" t="str">
        <f>'Data - summarized'!A37</f>
        <v>Nepal</v>
      </c>
      <c r="B42" s="14">
        <f t="shared" si="1"/>
        <v>1</v>
      </c>
      <c r="C42" s="14">
        <f t="shared" si="2"/>
        <v>1</v>
      </c>
      <c r="D42" s="14">
        <f t="shared" si="3"/>
        <v>1</v>
      </c>
      <c r="E42" s="14">
        <f t="shared" si="4"/>
        <v>0</v>
      </c>
      <c r="F42" s="14">
        <f>'Data - summarized'!AR37</f>
        <v>60</v>
      </c>
      <c r="G42" s="14"/>
      <c r="H42" s="14">
        <f>IF(OR('Data - summarized'!$C37 = H$1, 'Data - summarized'!$C37 = H$2,'Data - summarized'!$G37 = H$1, 'Data - summarized'!$G37 = H$2,'Data - summarized'!$K37 = H$1, 'Data - summarized'!$K37 = H$2,'Data - summarized'!$O37 = H$1, 'Data - summarized'!$O37 = H$2,'Data - summarized'!$S37 = H$1, 'Data - summarized'!$S37 = H$2),1,0)</f>
        <v>1</v>
      </c>
      <c r="I42" s="14">
        <f>IF(OR('Data - summarized'!$C37 = I$1, 'Data - summarized'!$C37 = I$2,'Data - summarized'!$G37 = I$1, 'Data - summarized'!$G37 = I$2,'Data - summarized'!$K37 = I$1, 'Data - summarized'!$K37 = I$2,'Data - summarized'!$O37 = I$1, 'Data - summarized'!$O37 = I$2,'Data - summarized'!$S37 = I$1, 'Data - summarized'!$S37 = I$2),1,0)</f>
        <v>0</v>
      </c>
      <c r="J42" s="14">
        <f>IF(OR('Data - summarized'!$C37 = J$1, 'Data - summarized'!$C37 = J$2,'Data - summarized'!$G37 = J$1, 'Data - summarized'!$G37 = J$2,'Data - summarized'!$K37 = J$1, 'Data - summarized'!$K37 = J$2,'Data - summarized'!$O37 = J$1, 'Data - summarized'!$O37 = J$2,'Data - summarized'!$S37 = J$1, 'Data - summarized'!$S37 = J$2),1,0)</f>
        <v>0</v>
      </c>
      <c r="K42" s="14">
        <f>IF(OR('Data - summarized'!$C37 = K$1, 'Data - summarized'!$C37 = K$2,'Data - summarized'!$G37 = K$1, 'Data - summarized'!$G37 = K$2,'Data - summarized'!$K37 = K$1, 'Data - summarized'!$K37 = K$2,'Data - summarized'!$O37 = K$1, 'Data - summarized'!$O37 = K$2,'Data - summarized'!$S37 = K$1, 'Data - summarized'!$S37 = K$2),1,0)</f>
        <v>0</v>
      </c>
      <c r="L42" s="14">
        <f>IF(OR('Data - summarized'!$C37 = L$1, 'Data - summarized'!$C37 = L$2,'Data - summarized'!$G37 = L$1, 'Data - summarized'!$G37 = L$2,'Data - summarized'!$K37 = L$1, 'Data - summarized'!$K37 = L$2,'Data - summarized'!$O37 = L$1, 'Data - summarized'!$O37 = L$2,'Data - summarized'!$S37 = L$1, 'Data - summarized'!$S37 = L$2),1,0)</f>
        <v>0</v>
      </c>
      <c r="M42" s="14">
        <f>IF(OR('Data - summarized'!$C37 = M$1, 'Data - summarized'!$C37 = M$2,'Data - summarized'!$G37 = M$1, 'Data - summarized'!$G37 = M$2,'Data - summarized'!$K37 = M$1, 'Data - summarized'!$K37 = M$2,'Data - summarized'!$O37 = M$1, 'Data - summarized'!$O37 = M$2,'Data - summarized'!$S37 = M$1, 'Data - summarized'!$S37 = M$2),1,0)</f>
        <v>0</v>
      </c>
      <c r="N42" s="14">
        <f>IF(OR('Data - summarized'!$C37 = N$1, 'Data - summarized'!$C37 = N$2,'Data - summarized'!$G37 = N$1, 'Data - summarized'!$G37 = N$2,'Data - summarized'!$K37 = N$1, 'Data - summarized'!$K37 = N$2,'Data - summarized'!$O37 = N$1, 'Data - summarized'!$O37 = N$2,'Data - summarized'!$S37 = N$1, 'Data - summarized'!$S37 = N$2),1,0)</f>
        <v>0</v>
      </c>
      <c r="O42" s="14">
        <f>IF(OR('Data - summarized'!$C37 = O$1, 'Data - summarized'!$C37 = O$2,'Data - summarized'!$G37 = O$1, 'Data - summarized'!$G37 = O$2,'Data - summarized'!$K37 = O$1, 'Data - summarized'!$K37 = O$2,'Data - summarized'!$O37 = O$1, 'Data - summarized'!$O37 = O$2,'Data - summarized'!$S37 = O$1, 'Data - summarized'!$S37 = O$2),1,0)</f>
        <v>0</v>
      </c>
      <c r="P42" s="14">
        <f>IF(OR('Data - summarized'!$C37 = P$1, 'Data - summarized'!$C37 = P$2,'Data - summarized'!$G37 = P$1, 'Data - summarized'!$G37 = P$2,'Data - summarized'!$K37 = P$1, 'Data - summarized'!$K37 = P$2,'Data - summarized'!$O37 = P$1, 'Data - summarized'!$O37 = P$2,'Data - summarized'!$S37 = P$1, 'Data - summarized'!$S37 = P$2),1,0)</f>
        <v>0</v>
      </c>
      <c r="Q42" s="14">
        <f>IF(OR('Data - summarized'!$C37 = Q$1, 'Data - summarized'!$C37 = Q$2,'Data - summarized'!$G37 = Q$1, 'Data - summarized'!$G37 = Q$2,'Data - summarized'!$K37 = Q$1, 'Data - summarized'!$K37 = Q$2,'Data - summarized'!$O37 = Q$1, 'Data - summarized'!$O37 = Q$2,'Data - summarized'!$S37 = Q$1, 'Data - summarized'!$S37 = Q$2),1,0)</f>
        <v>0</v>
      </c>
      <c r="R42" s="14">
        <f>IF(OR('Data - summarized'!$C37 = R$1, 'Data - summarized'!$C37 = R$2,'Data - summarized'!$G37 = R$1, 'Data - summarized'!$G37 = R$2,'Data - summarized'!$K37 = R$1, 'Data - summarized'!$K37 = R$2,'Data - summarized'!$O37 = R$1, 'Data - summarized'!$O37 = R$2,'Data - summarized'!$S37 = R$1, 'Data - summarized'!$S37 = R$2),1,0)</f>
        <v>0</v>
      </c>
      <c r="S42" s="14">
        <f>IF(OR('Data - summarized'!$C37 = S$1, 'Data - summarized'!$C37 = S$2,'Data - summarized'!$G37 = S$1, 'Data - summarized'!$G37 = S$2,'Data - summarized'!$K37 = S$1, 'Data - summarized'!$K37 = S$2,'Data - summarized'!$O37 = S$1, 'Data - summarized'!$O37 = S$2,'Data - summarized'!$S37 = S$1, 'Data - summarized'!$S37 = S$2),1,0)</f>
        <v>0</v>
      </c>
      <c r="T42" s="14">
        <f>IF(OR('Data - summarized'!$C37 = T$1, 'Data - summarized'!$C37 = T$2,'Data - summarized'!$G37 = T$1, 'Data - summarized'!$G37 = T$2,'Data - summarized'!$K37 = T$1, 'Data - summarized'!$K37 = T$2,'Data - summarized'!$O37 = T$1, 'Data - summarized'!$O37 = T$2,'Data - summarized'!$S37 = T$1, 'Data - summarized'!$S37 = T$2),1,0)</f>
        <v>0</v>
      </c>
      <c r="U42" s="14">
        <f>IF(OR('Data - summarized'!$C37 = U$1, 'Data - summarized'!$C37 = U$2,'Data - summarized'!$G37 = U$1, 'Data - summarized'!$G37 = U$2,'Data - summarized'!$K37 = U$1, 'Data - summarized'!$K37 = U$2,'Data - summarized'!$O37 = U$1, 'Data - summarized'!$O37 = U$2,'Data - summarized'!$S37 = U$1, 'Data - summarized'!$S37 = U$2),1,0)</f>
        <v>0</v>
      </c>
      <c r="V42" s="14">
        <f>IF(OR('Data - summarized'!$C37 = V$1, 'Data - summarized'!$C37 = V$2,'Data - summarized'!$G37 = V$1, 'Data - summarized'!$G37 = V$2,'Data - summarized'!$K37 = V$1, 'Data - summarized'!$K37 = V$2,'Data - summarized'!$O37 = V$1, 'Data - summarized'!$O37 = V$2,'Data - summarized'!$S37 = V$1, 'Data - summarized'!$S37 = V$2),1,0)</f>
        <v>0</v>
      </c>
      <c r="W42" s="14">
        <f>IF(OR('Data - summarized'!$C37 = W$1, 'Data - summarized'!$C37 = W$2,'Data - summarized'!$G37 = W$1, 'Data - summarized'!$G37 = W$2,'Data - summarized'!$K37 = W$1, 'Data - summarized'!$K37 = W$2,'Data - summarized'!$O37 = W$1, 'Data - summarized'!$O37 = W$2,'Data - summarized'!$S37 = W$1, 'Data - summarized'!$S37 = W$2),1,0)</f>
        <v>0</v>
      </c>
      <c r="X42" s="14">
        <f>IF(OR('Data - summarized'!$C37 = X$1, 'Data - summarized'!$C37 = X$2,'Data - summarized'!$G37 = X$1, 'Data - summarized'!$G37 = X$2,'Data - summarized'!$K37 = X$1, 'Data - summarized'!$K37 = X$2,'Data - summarized'!$O37 = X$1, 'Data - summarized'!$O37 = X$2,'Data - summarized'!$S37 = X$1, 'Data - summarized'!$S37 = X$2),1,0)</f>
        <v>0</v>
      </c>
      <c r="Y42" s="14">
        <f>IF(OR('Data - summarized'!$C37 = Y$1, 'Data - summarized'!$C37 = Y$2,'Data - summarized'!$G37 = Y$1, 'Data - summarized'!$G37 = Y$2,'Data - summarized'!$K37 = Y$1, 'Data - summarized'!$K37 = Y$2,'Data - summarized'!$O37 = Y$1, 'Data - summarized'!$O37 = Y$2,'Data - summarized'!$S37 = Y$1, 'Data - summarized'!$S37 = Y$2),1,0)</f>
        <v>1</v>
      </c>
      <c r="Z42" s="14">
        <f>IF(OR('Data - summarized'!$C37 = Z$1, 'Data - summarized'!$C37 = Z$2,'Data - summarized'!$G37 = Z$1, 'Data - summarized'!$G37 = Z$2,'Data - summarized'!$K37 = Z$1, 'Data - summarized'!$K37 = Z$2,'Data - summarized'!$O37 = Z$1, 'Data - summarized'!$O37 = Z$2,'Data - summarized'!$S37 = Z$1, 'Data - summarized'!$S37 = Z$2),1,0)</f>
        <v>0</v>
      </c>
      <c r="AA42" s="14">
        <f>IF(OR('Data - summarized'!$C37 = AA$1, 'Data - summarized'!$C37 = AA$2,'Data - summarized'!$G37 = AA$1, 'Data - summarized'!$G37 = AA$2,'Data - summarized'!$K37 = AA$1, 'Data - summarized'!$K37 = AA$2,'Data - summarized'!$O37 = AA$1, 'Data - summarized'!$O37 = AA$2,'Data - summarized'!$S37 = AA$1, 'Data - summarized'!$S37 = AA$2),1,0)</f>
        <v>0</v>
      </c>
      <c r="AB42" s="14">
        <f>IF(OR('Data - summarized'!$C37 = AB$1, 'Data - summarized'!$C37 = AB$2,'Data - summarized'!$G37 = AB$1, 'Data - summarized'!$G37 = AB$2,'Data - summarized'!$K37 = AB$1, 'Data - summarized'!$K37 = AB$2,'Data - summarized'!$O37 = AB$1, 'Data - summarized'!$O37 = AB$2,'Data - summarized'!$S37 = AB$1, 'Data - summarized'!$S37 = AB$2),1,0)</f>
        <v>0</v>
      </c>
      <c r="AC42" s="14">
        <f>IF(OR('Data - summarized'!$C37 = AC$1, 'Data - summarized'!$C37 = AC$2,'Data - summarized'!$G37 = AC$1, 'Data - summarized'!$G37 = AC$2,'Data - summarized'!$K37 = AC$1, 'Data - summarized'!$K37 = AC$2,'Data - summarized'!$O37 = AC$1, 'Data - summarized'!$O37 = AC$2,'Data - summarized'!$S37 = AC$1, 'Data - summarized'!$S37 = AC$2),1,0)</f>
        <v>0</v>
      </c>
      <c r="AD42" s="14">
        <f>IF(OR('Data - summarized'!$C37 = AD$1, 'Data - summarized'!$C37 = AD$2,'Data - summarized'!$G37 = AD$1, 'Data - summarized'!$G37 = AD$2,'Data - summarized'!$K37 = AD$1, 'Data - summarized'!$K37 = AD$2,'Data - summarized'!$O37 = AD$1, 'Data - summarized'!$O37 = AD$2,'Data - summarized'!$S37 = AD$1, 'Data - summarized'!$S37 = AD$2),1,0)</f>
        <v>0</v>
      </c>
      <c r="AE42" s="14">
        <f>IF(OR('Data - summarized'!$C37 = AE$1, 'Data - summarized'!$C37 = AE$2,'Data - summarized'!$G37 = AE$1, 'Data - summarized'!$G37 = AE$2,'Data - summarized'!$K37 = AE$1, 'Data - summarized'!$K37 = AE$2,'Data - summarized'!$O37 = AE$1, 'Data - summarized'!$O37 = AE$2,'Data - summarized'!$S37 = AE$1, 'Data - summarized'!$S37 = AE$2),1,0)</f>
        <v>0</v>
      </c>
      <c r="AF42" s="14">
        <f>IF(OR('Data - summarized'!$C37 = AF$1, 'Data - summarized'!$C37 = AF$2,'Data - summarized'!$G37 = AF$1, 'Data - summarized'!$G37 = AF$2,'Data - summarized'!$K37 = AF$1, 'Data - summarized'!$K37 = AF$2,'Data - summarized'!$O37 = AF$1, 'Data - summarized'!$O37 = AF$2,'Data - summarized'!$S37 = AF$1, 'Data - summarized'!$S37 = AF$2),1,0)</f>
        <v>0</v>
      </c>
    </row>
    <row r="43" spans="1:32" x14ac:dyDescent="0.25">
      <c r="A43" s="13" t="str">
        <f>'Data - summarized'!A38</f>
        <v>Netherlands</v>
      </c>
      <c r="B43" s="14">
        <f t="shared" si="1"/>
        <v>3</v>
      </c>
      <c r="C43" s="14">
        <f t="shared" si="2"/>
        <v>0</v>
      </c>
      <c r="D43" s="14">
        <f t="shared" si="3"/>
        <v>0</v>
      </c>
      <c r="E43" s="14">
        <f t="shared" si="4"/>
        <v>0</v>
      </c>
      <c r="F43" s="14">
        <f>'Data - summarized'!AR38</f>
        <v>0</v>
      </c>
      <c r="G43" s="14"/>
      <c r="H43" s="14">
        <f>IF(OR('Data - summarized'!$C38 = H$1, 'Data - summarized'!$C38 = H$2,'Data - summarized'!$G38 = H$1, 'Data - summarized'!$G38 = H$2,'Data - summarized'!$K38 = H$1, 'Data - summarized'!$K38 = H$2,'Data - summarized'!$O38 = H$1, 'Data - summarized'!$O38 = H$2,'Data - summarized'!$S38 = H$1, 'Data - summarized'!$S38 = H$2),1,0)</f>
        <v>1</v>
      </c>
      <c r="I43" s="14">
        <f>IF(OR('Data - summarized'!$C38 = I$1, 'Data - summarized'!$C38 = I$2,'Data - summarized'!$G38 = I$1, 'Data - summarized'!$G38 = I$2,'Data - summarized'!$K38 = I$1, 'Data - summarized'!$K38 = I$2,'Data - summarized'!$O38 = I$1, 'Data - summarized'!$O38 = I$2,'Data - summarized'!$S38 = I$1, 'Data - summarized'!$S38 = I$2),1,0)</f>
        <v>1</v>
      </c>
      <c r="J43" s="14">
        <f>IF(OR('Data - summarized'!$C38 = J$1, 'Data - summarized'!$C38 = J$2,'Data - summarized'!$G38 = J$1, 'Data - summarized'!$G38 = J$2,'Data - summarized'!$K38 = J$1, 'Data - summarized'!$K38 = J$2,'Data - summarized'!$O38 = J$1, 'Data - summarized'!$O38 = J$2,'Data - summarized'!$S38 = J$1, 'Data - summarized'!$S38 = J$2),1,0)</f>
        <v>1</v>
      </c>
      <c r="K43" s="14">
        <f>IF(OR('Data - summarized'!$C38 = K$1, 'Data - summarized'!$C38 = K$2,'Data - summarized'!$G38 = K$1, 'Data - summarized'!$G38 = K$2,'Data - summarized'!$K38 = K$1, 'Data - summarized'!$K38 = K$2,'Data - summarized'!$O38 = K$1, 'Data - summarized'!$O38 = K$2,'Data - summarized'!$S38 = K$1, 'Data - summarized'!$S38 = K$2),1,0)</f>
        <v>0</v>
      </c>
      <c r="L43" s="14">
        <f>IF(OR('Data - summarized'!$C38 = L$1, 'Data - summarized'!$C38 = L$2,'Data - summarized'!$G38 = L$1, 'Data - summarized'!$G38 = L$2,'Data - summarized'!$K38 = L$1, 'Data - summarized'!$K38 = L$2,'Data - summarized'!$O38 = L$1, 'Data - summarized'!$O38 = L$2,'Data - summarized'!$S38 = L$1, 'Data - summarized'!$S38 = L$2),1,0)</f>
        <v>0</v>
      </c>
      <c r="M43" s="14">
        <f>IF(OR('Data - summarized'!$C38 = M$1, 'Data - summarized'!$C38 = M$2,'Data - summarized'!$G38 = M$1, 'Data - summarized'!$G38 = M$2,'Data - summarized'!$K38 = M$1, 'Data - summarized'!$K38 = M$2,'Data - summarized'!$O38 = M$1, 'Data - summarized'!$O38 = M$2,'Data - summarized'!$S38 = M$1, 'Data - summarized'!$S38 = M$2),1,0)</f>
        <v>0</v>
      </c>
      <c r="N43" s="14">
        <f>IF(OR('Data - summarized'!$C38 = N$1, 'Data - summarized'!$C38 = N$2,'Data - summarized'!$G38 = N$1, 'Data - summarized'!$G38 = N$2,'Data - summarized'!$K38 = N$1, 'Data - summarized'!$K38 = N$2,'Data - summarized'!$O38 = N$1, 'Data - summarized'!$O38 = N$2,'Data - summarized'!$S38 = N$1, 'Data - summarized'!$S38 = N$2),1,0)</f>
        <v>0</v>
      </c>
      <c r="O43" s="14">
        <f>IF(OR('Data - summarized'!$C38 = O$1, 'Data - summarized'!$C38 = O$2,'Data - summarized'!$G38 = O$1, 'Data - summarized'!$G38 = O$2,'Data - summarized'!$K38 = O$1, 'Data - summarized'!$K38 = O$2,'Data - summarized'!$O38 = O$1, 'Data - summarized'!$O38 = O$2,'Data - summarized'!$S38 = O$1, 'Data - summarized'!$S38 = O$2),1,0)</f>
        <v>0</v>
      </c>
      <c r="P43" s="14">
        <f>IF(OR('Data - summarized'!$C38 = P$1, 'Data - summarized'!$C38 = P$2,'Data - summarized'!$G38 = P$1, 'Data - summarized'!$G38 = P$2,'Data - summarized'!$K38 = P$1, 'Data - summarized'!$K38 = P$2,'Data - summarized'!$O38 = P$1, 'Data - summarized'!$O38 = P$2,'Data - summarized'!$S38 = P$1, 'Data - summarized'!$S38 = P$2),1,0)</f>
        <v>0</v>
      </c>
      <c r="Q43" s="14">
        <f>IF(OR('Data - summarized'!$C38 = Q$1, 'Data - summarized'!$C38 = Q$2,'Data - summarized'!$G38 = Q$1, 'Data - summarized'!$G38 = Q$2,'Data - summarized'!$K38 = Q$1, 'Data - summarized'!$K38 = Q$2,'Data - summarized'!$O38 = Q$1, 'Data - summarized'!$O38 = Q$2,'Data - summarized'!$S38 = Q$1, 'Data - summarized'!$S38 = Q$2),1,0)</f>
        <v>0</v>
      </c>
      <c r="R43" s="14">
        <f>IF(OR('Data - summarized'!$C38 = R$1, 'Data - summarized'!$C38 = R$2,'Data - summarized'!$G38 = R$1, 'Data - summarized'!$G38 = R$2,'Data - summarized'!$K38 = R$1, 'Data - summarized'!$K38 = R$2,'Data - summarized'!$O38 = R$1, 'Data - summarized'!$O38 = R$2,'Data - summarized'!$S38 = R$1, 'Data - summarized'!$S38 = R$2),1,0)</f>
        <v>0</v>
      </c>
      <c r="S43" s="14">
        <f>IF(OR('Data - summarized'!$C38 = S$1, 'Data - summarized'!$C38 = S$2,'Data - summarized'!$G38 = S$1, 'Data - summarized'!$G38 = S$2,'Data - summarized'!$K38 = S$1, 'Data - summarized'!$K38 = S$2,'Data - summarized'!$O38 = S$1, 'Data - summarized'!$O38 = S$2,'Data - summarized'!$S38 = S$1, 'Data - summarized'!$S38 = S$2),1,0)</f>
        <v>0</v>
      </c>
      <c r="T43" s="14">
        <f>IF(OR('Data - summarized'!$C38 = T$1, 'Data - summarized'!$C38 = T$2,'Data - summarized'!$G38 = T$1, 'Data - summarized'!$G38 = T$2,'Data - summarized'!$K38 = T$1, 'Data - summarized'!$K38 = T$2,'Data - summarized'!$O38 = T$1, 'Data - summarized'!$O38 = T$2,'Data - summarized'!$S38 = T$1, 'Data - summarized'!$S38 = T$2),1,0)</f>
        <v>0</v>
      </c>
      <c r="U43" s="14">
        <f>IF(OR('Data - summarized'!$C38 = U$1, 'Data - summarized'!$C38 = U$2,'Data - summarized'!$G38 = U$1, 'Data - summarized'!$G38 = U$2,'Data - summarized'!$K38 = U$1, 'Data - summarized'!$K38 = U$2,'Data - summarized'!$O38 = U$1, 'Data - summarized'!$O38 = U$2,'Data - summarized'!$S38 = U$1, 'Data - summarized'!$S38 = U$2),1,0)</f>
        <v>0</v>
      </c>
      <c r="V43" s="14">
        <f>IF(OR('Data - summarized'!$C38 = V$1, 'Data - summarized'!$C38 = V$2,'Data - summarized'!$G38 = V$1, 'Data - summarized'!$G38 = V$2,'Data - summarized'!$K38 = V$1, 'Data - summarized'!$K38 = V$2,'Data - summarized'!$O38 = V$1, 'Data - summarized'!$O38 = V$2,'Data - summarized'!$S38 = V$1, 'Data - summarized'!$S38 = V$2),1,0)</f>
        <v>0</v>
      </c>
      <c r="W43" s="14">
        <f>IF(OR('Data - summarized'!$C38 = W$1, 'Data - summarized'!$C38 = W$2,'Data - summarized'!$G38 = W$1, 'Data - summarized'!$G38 = W$2,'Data - summarized'!$K38 = W$1, 'Data - summarized'!$K38 = W$2,'Data - summarized'!$O38 = W$1, 'Data - summarized'!$O38 = W$2,'Data - summarized'!$S38 = W$1, 'Data - summarized'!$S38 = W$2),1,0)</f>
        <v>0</v>
      </c>
      <c r="X43" s="14">
        <f>IF(OR('Data - summarized'!$C38 = X$1, 'Data - summarized'!$C38 = X$2,'Data - summarized'!$G38 = X$1, 'Data - summarized'!$G38 = X$2,'Data - summarized'!$K38 = X$1, 'Data - summarized'!$K38 = X$2,'Data - summarized'!$O38 = X$1, 'Data - summarized'!$O38 = X$2,'Data - summarized'!$S38 = X$1, 'Data - summarized'!$S38 = X$2),1,0)</f>
        <v>0</v>
      </c>
      <c r="Y43" s="14">
        <f>IF(OR('Data - summarized'!$C38 = Y$1, 'Data - summarized'!$C38 = Y$2,'Data - summarized'!$G38 = Y$1, 'Data - summarized'!$G38 = Y$2,'Data - summarized'!$K38 = Y$1, 'Data - summarized'!$K38 = Y$2,'Data - summarized'!$O38 = Y$1, 'Data - summarized'!$O38 = Y$2,'Data - summarized'!$S38 = Y$1, 'Data - summarized'!$S38 = Y$2),1,0)</f>
        <v>0</v>
      </c>
      <c r="Z43" s="14">
        <f>IF(OR('Data - summarized'!$C38 = Z$1, 'Data - summarized'!$C38 = Z$2,'Data - summarized'!$G38 = Z$1, 'Data - summarized'!$G38 = Z$2,'Data - summarized'!$K38 = Z$1, 'Data - summarized'!$K38 = Z$2,'Data - summarized'!$O38 = Z$1, 'Data - summarized'!$O38 = Z$2,'Data - summarized'!$S38 = Z$1, 'Data - summarized'!$S38 = Z$2),1,0)</f>
        <v>0</v>
      </c>
      <c r="AA43" s="14">
        <f>IF(OR('Data - summarized'!$C38 = AA$1, 'Data - summarized'!$C38 = AA$2,'Data - summarized'!$G38 = AA$1, 'Data - summarized'!$G38 = AA$2,'Data - summarized'!$K38 = AA$1, 'Data - summarized'!$K38 = AA$2,'Data - summarized'!$O38 = AA$1, 'Data - summarized'!$O38 = AA$2,'Data - summarized'!$S38 = AA$1, 'Data - summarized'!$S38 = AA$2),1,0)</f>
        <v>0</v>
      </c>
      <c r="AB43" s="14">
        <f>IF(OR('Data - summarized'!$C38 = AB$1, 'Data - summarized'!$C38 = AB$2,'Data - summarized'!$G38 = AB$1, 'Data - summarized'!$G38 = AB$2,'Data - summarized'!$K38 = AB$1, 'Data - summarized'!$K38 = AB$2,'Data - summarized'!$O38 = AB$1, 'Data - summarized'!$O38 = AB$2,'Data - summarized'!$S38 = AB$1, 'Data - summarized'!$S38 = AB$2),1,0)</f>
        <v>0</v>
      </c>
      <c r="AC43" s="14">
        <f>IF(OR('Data - summarized'!$C38 = AC$1, 'Data - summarized'!$C38 = AC$2,'Data - summarized'!$G38 = AC$1, 'Data - summarized'!$G38 = AC$2,'Data - summarized'!$K38 = AC$1, 'Data - summarized'!$K38 = AC$2,'Data - summarized'!$O38 = AC$1, 'Data - summarized'!$O38 = AC$2,'Data - summarized'!$S38 = AC$1, 'Data - summarized'!$S38 = AC$2),1,0)</f>
        <v>0</v>
      </c>
      <c r="AD43" s="14">
        <f>IF(OR('Data - summarized'!$C38 = AD$1, 'Data - summarized'!$C38 = AD$2,'Data - summarized'!$G38 = AD$1, 'Data - summarized'!$G38 = AD$2,'Data - summarized'!$K38 = AD$1, 'Data - summarized'!$K38 = AD$2,'Data - summarized'!$O38 = AD$1, 'Data - summarized'!$O38 = AD$2,'Data - summarized'!$S38 = AD$1, 'Data - summarized'!$S38 = AD$2),1,0)</f>
        <v>0</v>
      </c>
      <c r="AE43" s="14">
        <f>IF(OR('Data - summarized'!$C38 = AE$1, 'Data - summarized'!$C38 = AE$2,'Data - summarized'!$G38 = AE$1, 'Data - summarized'!$G38 = AE$2,'Data - summarized'!$K38 = AE$1, 'Data - summarized'!$K38 = AE$2,'Data - summarized'!$O38 = AE$1, 'Data - summarized'!$O38 = AE$2,'Data - summarized'!$S38 = AE$1, 'Data - summarized'!$S38 = AE$2),1,0)</f>
        <v>0</v>
      </c>
      <c r="AF43" s="14">
        <f>IF(OR('Data - summarized'!$C38 = AF$1, 'Data - summarized'!$C38 = AF$2,'Data - summarized'!$G38 = AF$1, 'Data - summarized'!$G38 = AF$2,'Data - summarized'!$K38 = AF$1, 'Data - summarized'!$K38 = AF$2,'Data - summarized'!$O38 = AF$1, 'Data - summarized'!$O38 = AF$2,'Data - summarized'!$S38 = AF$1, 'Data - summarized'!$S38 = AF$2),1,0)</f>
        <v>0</v>
      </c>
    </row>
    <row r="44" spans="1:32" x14ac:dyDescent="0.25">
      <c r="A44" s="13" t="str">
        <f>'Data - summarized'!A39</f>
        <v>Nigeria</v>
      </c>
      <c r="B44" s="14">
        <f t="shared" si="1"/>
        <v>3</v>
      </c>
      <c r="C44" s="14">
        <f t="shared" si="2"/>
        <v>1</v>
      </c>
      <c r="D44" s="14">
        <f t="shared" si="3"/>
        <v>1</v>
      </c>
      <c r="E44" s="14">
        <f t="shared" si="4"/>
        <v>0</v>
      </c>
      <c r="F44" s="14">
        <f>'Data - summarized'!AR39</f>
        <v>12</v>
      </c>
      <c r="G44" s="14"/>
      <c r="H44" s="14">
        <f>IF(OR('Data - summarized'!$C39 = H$1, 'Data - summarized'!$C39 = H$2,'Data - summarized'!$G39 = H$1, 'Data - summarized'!$G39 = H$2,'Data - summarized'!$K39 = H$1, 'Data - summarized'!$K39 = H$2,'Data - summarized'!$O39 = H$1, 'Data - summarized'!$O39 = H$2,'Data - summarized'!$S39 = H$1, 'Data - summarized'!$S39 = H$2),1,0)</f>
        <v>1</v>
      </c>
      <c r="I44" s="14">
        <f>IF(OR('Data - summarized'!$C39 = I$1, 'Data - summarized'!$C39 = I$2,'Data - summarized'!$G39 = I$1, 'Data - summarized'!$G39 = I$2,'Data - summarized'!$K39 = I$1, 'Data - summarized'!$K39 = I$2,'Data - summarized'!$O39 = I$1, 'Data - summarized'!$O39 = I$2,'Data - summarized'!$S39 = I$1, 'Data - summarized'!$S39 = I$2),1,0)</f>
        <v>1</v>
      </c>
      <c r="J44" s="14">
        <f>IF(OR('Data - summarized'!$C39 = J$1, 'Data - summarized'!$C39 = J$2,'Data - summarized'!$G39 = J$1, 'Data - summarized'!$G39 = J$2,'Data - summarized'!$K39 = J$1, 'Data - summarized'!$K39 = J$2,'Data - summarized'!$O39 = J$1, 'Data - summarized'!$O39 = J$2,'Data - summarized'!$S39 = J$1, 'Data - summarized'!$S39 = J$2),1,0)</f>
        <v>0</v>
      </c>
      <c r="K44" s="14">
        <f>IF(OR('Data - summarized'!$C39 = K$1, 'Data - summarized'!$C39 = K$2,'Data - summarized'!$G39 = K$1, 'Data - summarized'!$G39 = K$2,'Data - summarized'!$K39 = K$1, 'Data - summarized'!$K39 = K$2,'Data - summarized'!$O39 = K$1, 'Data - summarized'!$O39 = K$2,'Data - summarized'!$S39 = K$1, 'Data - summarized'!$S39 = K$2),1,0)</f>
        <v>1</v>
      </c>
      <c r="L44" s="14">
        <f>IF(OR('Data - summarized'!$C39 = L$1, 'Data - summarized'!$C39 = L$2,'Data - summarized'!$G39 = L$1, 'Data - summarized'!$G39 = L$2,'Data - summarized'!$K39 = L$1, 'Data - summarized'!$K39 = L$2,'Data - summarized'!$O39 = L$1, 'Data - summarized'!$O39 = L$2,'Data - summarized'!$S39 = L$1, 'Data - summarized'!$S39 = L$2),1,0)</f>
        <v>0</v>
      </c>
      <c r="M44" s="14">
        <f>IF(OR('Data - summarized'!$C39 = M$1, 'Data - summarized'!$C39 = M$2,'Data - summarized'!$G39 = M$1, 'Data - summarized'!$G39 = M$2,'Data - summarized'!$K39 = M$1, 'Data - summarized'!$K39 = M$2,'Data - summarized'!$O39 = M$1, 'Data - summarized'!$O39 = M$2,'Data - summarized'!$S39 = M$1, 'Data - summarized'!$S39 = M$2),1,0)</f>
        <v>0</v>
      </c>
      <c r="N44" s="14">
        <f>IF(OR('Data - summarized'!$C39 = N$1, 'Data - summarized'!$C39 = N$2,'Data - summarized'!$G39 = N$1, 'Data - summarized'!$G39 = N$2,'Data - summarized'!$K39 = N$1, 'Data - summarized'!$K39 = N$2,'Data - summarized'!$O39 = N$1, 'Data - summarized'!$O39 = N$2,'Data - summarized'!$S39 = N$1, 'Data - summarized'!$S39 = N$2),1,0)</f>
        <v>0</v>
      </c>
      <c r="O44" s="14">
        <f>IF(OR('Data - summarized'!$C39 = O$1, 'Data - summarized'!$C39 = O$2,'Data - summarized'!$G39 = O$1, 'Data - summarized'!$G39 = O$2,'Data - summarized'!$K39 = O$1, 'Data - summarized'!$K39 = O$2,'Data - summarized'!$O39 = O$1, 'Data - summarized'!$O39 = O$2,'Data - summarized'!$S39 = O$1, 'Data - summarized'!$S39 = O$2),1,0)</f>
        <v>0</v>
      </c>
      <c r="P44" s="14">
        <f>IF(OR('Data - summarized'!$C39 = P$1, 'Data - summarized'!$C39 = P$2,'Data - summarized'!$G39 = P$1, 'Data - summarized'!$G39 = P$2,'Data - summarized'!$K39 = P$1, 'Data - summarized'!$K39 = P$2,'Data - summarized'!$O39 = P$1, 'Data - summarized'!$O39 = P$2,'Data - summarized'!$S39 = P$1, 'Data - summarized'!$S39 = P$2),1,0)</f>
        <v>0</v>
      </c>
      <c r="Q44" s="14">
        <f>IF(OR('Data - summarized'!$C39 = Q$1, 'Data - summarized'!$C39 = Q$2,'Data - summarized'!$G39 = Q$1, 'Data - summarized'!$G39 = Q$2,'Data - summarized'!$K39 = Q$1, 'Data - summarized'!$K39 = Q$2,'Data - summarized'!$O39 = Q$1, 'Data - summarized'!$O39 = Q$2,'Data - summarized'!$S39 = Q$1, 'Data - summarized'!$S39 = Q$2),1,0)</f>
        <v>0</v>
      </c>
      <c r="R44" s="14">
        <f>IF(OR('Data - summarized'!$C39 = R$1, 'Data - summarized'!$C39 = R$2,'Data - summarized'!$G39 = R$1, 'Data - summarized'!$G39 = R$2,'Data - summarized'!$K39 = R$1, 'Data - summarized'!$K39 = R$2,'Data - summarized'!$O39 = R$1, 'Data - summarized'!$O39 = R$2,'Data - summarized'!$S39 = R$1, 'Data - summarized'!$S39 = R$2),1,0)</f>
        <v>0</v>
      </c>
      <c r="S44" s="14">
        <f>IF(OR('Data - summarized'!$C39 = S$1, 'Data - summarized'!$C39 = S$2,'Data - summarized'!$G39 = S$1, 'Data - summarized'!$G39 = S$2,'Data - summarized'!$K39 = S$1, 'Data - summarized'!$K39 = S$2,'Data - summarized'!$O39 = S$1, 'Data - summarized'!$O39 = S$2,'Data - summarized'!$S39 = S$1, 'Data - summarized'!$S39 = S$2),1,0)</f>
        <v>0</v>
      </c>
      <c r="T44" s="14">
        <f>IF(OR('Data - summarized'!$C39 = T$1, 'Data - summarized'!$C39 = T$2,'Data - summarized'!$G39 = T$1, 'Data - summarized'!$G39 = T$2,'Data - summarized'!$K39 = T$1, 'Data - summarized'!$K39 = T$2,'Data - summarized'!$O39 = T$1, 'Data - summarized'!$O39 = T$2,'Data - summarized'!$S39 = T$1, 'Data - summarized'!$S39 = T$2),1,0)</f>
        <v>0</v>
      </c>
      <c r="U44" s="14">
        <f>IF(OR('Data - summarized'!$C39 = U$1, 'Data - summarized'!$C39 = U$2,'Data - summarized'!$G39 = U$1, 'Data - summarized'!$G39 = U$2,'Data - summarized'!$K39 = U$1, 'Data - summarized'!$K39 = U$2,'Data - summarized'!$O39 = U$1, 'Data - summarized'!$O39 = U$2,'Data - summarized'!$S39 = U$1, 'Data - summarized'!$S39 = U$2),1,0)</f>
        <v>0</v>
      </c>
      <c r="V44" s="14">
        <f>IF(OR('Data - summarized'!$C39 = V$1, 'Data - summarized'!$C39 = V$2,'Data - summarized'!$G39 = V$1, 'Data - summarized'!$G39 = V$2,'Data - summarized'!$K39 = V$1, 'Data - summarized'!$K39 = V$2,'Data - summarized'!$O39 = V$1, 'Data - summarized'!$O39 = V$2,'Data - summarized'!$S39 = V$1, 'Data - summarized'!$S39 = V$2),1,0)</f>
        <v>0</v>
      </c>
      <c r="W44" s="14">
        <f>IF(OR('Data - summarized'!$C39 = W$1, 'Data - summarized'!$C39 = W$2,'Data - summarized'!$G39 = W$1, 'Data - summarized'!$G39 = W$2,'Data - summarized'!$K39 = W$1, 'Data - summarized'!$K39 = W$2,'Data - summarized'!$O39 = W$1, 'Data - summarized'!$O39 = W$2,'Data - summarized'!$S39 = W$1, 'Data - summarized'!$S39 = W$2),1,0)</f>
        <v>0</v>
      </c>
      <c r="X44" s="14">
        <f>IF(OR('Data - summarized'!$C39 = X$1, 'Data - summarized'!$C39 = X$2,'Data - summarized'!$G39 = X$1, 'Data - summarized'!$G39 = X$2,'Data - summarized'!$K39 = X$1, 'Data - summarized'!$K39 = X$2,'Data - summarized'!$O39 = X$1, 'Data - summarized'!$O39 = X$2,'Data - summarized'!$S39 = X$1, 'Data - summarized'!$S39 = X$2),1,0)</f>
        <v>0</v>
      </c>
      <c r="Y44" s="14">
        <f>IF(OR('Data - summarized'!$C39 = Y$1, 'Data - summarized'!$C39 = Y$2,'Data - summarized'!$G39 = Y$1, 'Data - summarized'!$G39 = Y$2,'Data - summarized'!$K39 = Y$1, 'Data - summarized'!$K39 = Y$2,'Data - summarized'!$O39 = Y$1, 'Data - summarized'!$O39 = Y$2,'Data - summarized'!$S39 = Y$1, 'Data - summarized'!$S39 = Y$2),1,0)</f>
        <v>0</v>
      </c>
      <c r="Z44" s="14">
        <f>IF(OR('Data - summarized'!$C39 = Z$1, 'Data - summarized'!$C39 = Z$2,'Data - summarized'!$G39 = Z$1, 'Data - summarized'!$G39 = Z$2,'Data - summarized'!$K39 = Z$1, 'Data - summarized'!$K39 = Z$2,'Data - summarized'!$O39 = Z$1, 'Data - summarized'!$O39 = Z$2,'Data - summarized'!$S39 = Z$1, 'Data - summarized'!$S39 = Z$2),1,0)</f>
        <v>1</v>
      </c>
      <c r="AA44" s="14">
        <f>IF(OR('Data - summarized'!$C39 = AA$1, 'Data - summarized'!$C39 = AA$2,'Data - summarized'!$G39 = AA$1, 'Data - summarized'!$G39 = AA$2,'Data - summarized'!$K39 = AA$1, 'Data - summarized'!$K39 = AA$2,'Data - summarized'!$O39 = AA$1, 'Data - summarized'!$O39 = AA$2,'Data - summarized'!$S39 = AA$1, 'Data - summarized'!$S39 = AA$2),1,0)</f>
        <v>0</v>
      </c>
      <c r="AB44" s="14">
        <f>IF(OR('Data - summarized'!$C39 = AB$1, 'Data - summarized'!$C39 = AB$2,'Data - summarized'!$G39 = AB$1, 'Data - summarized'!$G39 = AB$2,'Data - summarized'!$K39 = AB$1, 'Data - summarized'!$K39 = AB$2,'Data - summarized'!$O39 = AB$1, 'Data - summarized'!$O39 = AB$2,'Data - summarized'!$S39 = AB$1, 'Data - summarized'!$S39 = AB$2),1,0)</f>
        <v>0</v>
      </c>
      <c r="AC44" s="14">
        <f>IF(OR('Data - summarized'!$C39 = AC$1, 'Data - summarized'!$C39 = AC$2,'Data - summarized'!$G39 = AC$1, 'Data - summarized'!$G39 = AC$2,'Data - summarized'!$K39 = AC$1, 'Data - summarized'!$K39 = AC$2,'Data - summarized'!$O39 = AC$1, 'Data - summarized'!$O39 = AC$2,'Data - summarized'!$S39 = AC$1, 'Data - summarized'!$S39 = AC$2),1,0)</f>
        <v>0</v>
      </c>
      <c r="AD44" s="14">
        <f>IF(OR('Data - summarized'!$C39 = AD$1, 'Data - summarized'!$C39 = AD$2,'Data - summarized'!$G39 = AD$1, 'Data - summarized'!$G39 = AD$2,'Data - summarized'!$K39 = AD$1, 'Data - summarized'!$K39 = AD$2,'Data - summarized'!$O39 = AD$1, 'Data - summarized'!$O39 = AD$2,'Data - summarized'!$S39 = AD$1, 'Data - summarized'!$S39 = AD$2),1,0)</f>
        <v>0</v>
      </c>
      <c r="AE44" s="14">
        <f>IF(OR('Data - summarized'!$C39 = AE$1, 'Data - summarized'!$C39 = AE$2,'Data - summarized'!$G39 = AE$1, 'Data - summarized'!$G39 = AE$2,'Data - summarized'!$K39 = AE$1, 'Data - summarized'!$K39 = AE$2,'Data - summarized'!$O39 = AE$1, 'Data - summarized'!$O39 = AE$2,'Data - summarized'!$S39 = AE$1, 'Data - summarized'!$S39 = AE$2),1,0)</f>
        <v>0</v>
      </c>
      <c r="AF44" s="14">
        <f>IF(OR('Data - summarized'!$C39 = AF$1, 'Data - summarized'!$C39 = AF$2,'Data - summarized'!$G39 = AF$1, 'Data - summarized'!$G39 = AF$2,'Data - summarized'!$K39 = AF$1, 'Data - summarized'!$K39 = AF$2,'Data - summarized'!$O39 = AF$1, 'Data - summarized'!$O39 = AF$2,'Data - summarized'!$S39 = AF$1, 'Data - summarized'!$S39 = AF$2),1,0)</f>
        <v>0</v>
      </c>
    </row>
    <row r="45" spans="1:32" x14ac:dyDescent="0.25">
      <c r="A45" s="13" t="str">
        <f>'Data - summarized'!A40</f>
        <v>Norway</v>
      </c>
      <c r="B45" s="14">
        <f t="shared" si="1"/>
        <v>2</v>
      </c>
      <c r="C45" s="14">
        <f t="shared" si="2"/>
        <v>0</v>
      </c>
      <c r="D45" s="14">
        <f t="shared" si="3"/>
        <v>0</v>
      </c>
      <c r="E45" s="14">
        <f t="shared" si="4"/>
        <v>0</v>
      </c>
      <c r="F45" s="14">
        <f>'Data - summarized'!AR40</f>
        <v>0</v>
      </c>
      <c r="G45" s="14"/>
      <c r="H45" s="14">
        <f>IF(OR('Data - summarized'!$C40 = H$1, 'Data - summarized'!$C40 = H$2,'Data - summarized'!$G40 = H$1, 'Data - summarized'!$G40 = H$2,'Data - summarized'!$K40 = H$1, 'Data - summarized'!$K40 = H$2,'Data - summarized'!$O40 = H$1, 'Data - summarized'!$O40 = H$2,'Data - summarized'!$S40 = H$1, 'Data - summarized'!$S40 = H$2),1,0)</f>
        <v>1</v>
      </c>
      <c r="I45" s="14">
        <f>IF(OR('Data - summarized'!$C40 = I$1, 'Data - summarized'!$C40 = I$2,'Data - summarized'!$G40 = I$1, 'Data - summarized'!$G40 = I$2,'Data - summarized'!$K40 = I$1, 'Data - summarized'!$K40 = I$2,'Data - summarized'!$O40 = I$1, 'Data - summarized'!$O40 = I$2,'Data - summarized'!$S40 = I$1, 'Data - summarized'!$S40 = I$2),1,0)</f>
        <v>0</v>
      </c>
      <c r="J45" s="14">
        <f>IF(OR('Data - summarized'!$C40 = J$1, 'Data - summarized'!$C40 = J$2,'Data - summarized'!$G40 = J$1, 'Data - summarized'!$G40 = J$2,'Data - summarized'!$K40 = J$1, 'Data - summarized'!$K40 = J$2,'Data - summarized'!$O40 = J$1, 'Data - summarized'!$O40 = J$2,'Data - summarized'!$S40 = J$1, 'Data - summarized'!$S40 = J$2),1,0)</f>
        <v>1</v>
      </c>
      <c r="K45" s="14">
        <f>IF(OR('Data - summarized'!$C40 = K$1, 'Data - summarized'!$C40 = K$2,'Data - summarized'!$G40 = K$1, 'Data - summarized'!$G40 = K$2,'Data - summarized'!$K40 = K$1, 'Data - summarized'!$K40 = K$2,'Data - summarized'!$O40 = K$1, 'Data - summarized'!$O40 = K$2,'Data - summarized'!$S40 = K$1, 'Data - summarized'!$S40 = K$2),1,0)</f>
        <v>0</v>
      </c>
      <c r="L45" s="14">
        <f>IF(OR('Data - summarized'!$C40 = L$1, 'Data - summarized'!$C40 = L$2,'Data - summarized'!$G40 = L$1, 'Data - summarized'!$G40 = L$2,'Data - summarized'!$K40 = L$1, 'Data - summarized'!$K40 = L$2,'Data - summarized'!$O40 = L$1, 'Data - summarized'!$O40 = L$2,'Data - summarized'!$S40 = L$1, 'Data - summarized'!$S40 = L$2),1,0)</f>
        <v>0</v>
      </c>
      <c r="M45" s="14">
        <f>IF(OR('Data - summarized'!$C40 = M$1, 'Data - summarized'!$C40 = M$2,'Data - summarized'!$G40 = M$1, 'Data - summarized'!$G40 = M$2,'Data - summarized'!$K40 = M$1, 'Data - summarized'!$K40 = M$2,'Data - summarized'!$O40 = M$1, 'Data - summarized'!$O40 = M$2,'Data - summarized'!$S40 = M$1, 'Data - summarized'!$S40 = M$2),1,0)</f>
        <v>0</v>
      </c>
      <c r="N45" s="14">
        <f>IF(OR('Data - summarized'!$C40 = N$1, 'Data - summarized'!$C40 = N$2,'Data - summarized'!$G40 = N$1, 'Data - summarized'!$G40 = N$2,'Data - summarized'!$K40 = N$1, 'Data - summarized'!$K40 = N$2,'Data - summarized'!$O40 = N$1, 'Data - summarized'!$O40 = N$2,'Data - summarized'!$S40 = N$1, 'Data - summarized'!$S40 = N$2),1,0)</f>
        <v>0</v>
      </c>
      <c r="O45" s="14">
        <f>IF(OR('Data - summarized'!$C40 = O$1, 'Data - summarized'!$C40 = O$2,'Data - summarized'!$G40 = O$1, 'Data - summarized'!$G40 = O$2,'Data - summarized'!$K40 = O$1, 'Data - summarized'!$K40 = O$2,'Data - summarized'!$O40 = O$1, 'Data - summarized'!$O40 = O$2,'Data - summarized'!$S40 = O$1, 'Data - summarized'!$S40 = O$2),1,0)</f>
        <v>0</v>
      </c>
      <c r="P45" s="14">
        <f>IF(OR('Data - summarized'!$C40 = P$1, 'Data - summarized'!$C40 = P$2,'Data - summarized'!$G40 = P$1, 'Data - summarized'!$G40 = P$2,'Data - summarized'!$K40 = P$1, 'Data - summarized'!$K40 = P$2,'Data - summarized'!$O40 = P$1, 'Data - summarized'!$O40 = P$2,'Data - summarized'!$S40 = P$1, 'Data - summarized'!$S40 = P$2),1,0)</f>
        <v>0</v>
      </c>
      <c r="Q45" s="14">
        <f>IF(OR('Data - summarized'!$C40 = Q$1, 'Data - summarized'!$C40 = Q$2,'Data - summarized'!$G40 = Q$1, 'Data - summarized'!$G40 = Q$2,'Data - summarized'!$K40 = Q$1, 'Data - summarized'!$K40 = Q$2,'Data - summarized'!$O40 = Q$1, 'Data - summarized'!$O40 = Q$2,'Data - summarized'!$S40 = Q$1, 'Data - summarized'!$S40 = Q$2),1,0)</f>
        <v>0</v>
      </c>
      <c r="R45" s="14">
        <f>IF(OR('Data - summarized'!$C40 = R$1, 'Data - summarized'!$C40 = R$2,'Data - summarized'!$G40 = R$1, 'Data - summarized'!$G40 = R$2,'Data - summarized'!$K40 = R$1, 'Data - summarized'!$K40 = R$2,'Data - summarized'!$O40 = R$1, 'Data - summarized'!$O40 = R$2,'Data - summarized'!$S40 = R$1, 'Data - summarized'!$S40 = R$2),1,0)</f>
        <v>0</v>
      </c>
      <c r="S45" s="14">
        <f>IF(OR('Data - summarized'!$C40 = S$1, 'Data - summarized'!$C40 = S$2,'Data - summarized'!$G40 = S$1, 'Data - summarized'!$G40 = S$2,'Data - summarized'!$K40 = S$1, 'Data - summarized'!$K40 = S$2,'Data - summarized'!$O40 = S$1, 'Data - summarized'!$O40 = S$2,'Data - summarized'!$S40 = S$1, 'Data - summarized'!$S40 = S$2),1,0)</f>
        <v>0</v>
      </c>
      <c r="T45" s="14">
        <f>IF(OR('Data - summarized'!$C40 = T$1, 'Data - summarized'!$C40 = T$2,'Data - summarized'!$G40 = T$1, 'Data - summarized'!$G40 = T$2,'Data - summarized'!$K40 = T$1, 'Data - summarized'!$K40 = T$2,'Data - summarized'!$O40 = T$1, 'Data - summarized'!$O40 = T$2,'Data - summarized'!$S40 = T$1, 'Data - summarized'!$S40 = T$2),1,0)</f>
        <v>0</v>
      </c>
      <c r="U45" s="14">
        <f>IF(OR('Data - summarized'!$C40 = U$1, 'Data - summarized'!$C40 = U$2,'Data - summarized'!$G40 = U$1, 'Data - summarized'!$G40 = U$2,'Data - summarized'!$K40 = U$1, 'Data - summarized'!$K40 = U$2,'Data - summarized'!$O40 = U$1, 'Data - summarized'!$O40 = U$2,'Data - summarized'!$S40 = U$1, 'Data - summarized'!$S40 = U$2),1,0)</f>
        <v>0</v>
      </c>
      <c r="V45" s="14">
        <f>IF(OR('Data - summarized'!$C40 = V$1, 'Data - summarized'!$C40 = V$2,'Data - summarized'!$G40 = V$1, 'Data - summarized'!$G40 = V$2,'Data - summarized'!$K40 = V$1, 'Data - summarized'!$K40 = V$2,'Data - summarized'!$O40 = V$1, 'Data - summarized'!$O40 = V$2,'Data - summarized'!$S40 = V$1, 'Data - summarized'!$S40 = V$2),1,0)</f>
        <v>0</v>
      </c>
      <c r="W45" s="14">
        <f>IF(OR('Data - summarized'!$C40 = W$1, 'Data - summarized'!$C40 = W$2,'Data - summarized'!$G40 = W$1, 'Data - summarized'!$G40 = W$2,'Data - summarized'!$K40 = W$1, 'Data - summarized'!$K40 = W$2,'Data - summarized'!$O40 = W$1, 'Data - summarized'!$O40 = W$2,'Data - summarized'!$S40 = W$1, 'Data - summarized'!$S40 = W$2),1,0)</f>
        <v>0</v>
      </c>
      <c r="X45" s="14">
        <f>IF(OR('Data - summarized'!$C40 = X$1, 'Data - summarized'!$C40 = X$2,'Data - summarized'!$G40 = X$1, 'Data - summarized'!$G40 = X$2,'Data - summarized'!$K40 = X$1, 'Data - summarized'!$K40 = X$2,'Data - summarized'!$O40 = X$1, 'Data - summarized'!$O40 = X$2,'Data - summarized'!$S40 = X$1, 'Data - summarized'!$S40 = X$2),1,0)</f>
        <v>0</v>
      </c>
      <c r="Y45" s="14">
        <f>IF(OR('Data - summarized'!$C40 = Y$1, 'Data - summarized'!$C40 = Y$2,'Data - summarized'!$G40 = Y$1, 'Data - summarized'!$G40 = Y$2,'Data - summarized'!$K40 = Y$1, 'Data - summarized'!$K40 = Y$2,'Data - summarized'!$O40 = Y$1, 'Data - summarized'!$O40 = Y$2,'Data - summarized'!$S40 = Y$1, 'Data - summarized'!$S40 = Y$2),1,0)</f>
        <v>0</v>
      </c>
      <c r="Z45" s="14">
        <f>IF(OR('Data - summarized'!$C40 = Z$1, 'Data - summarized'!$C40 = Z$2,'Data - summarized'!$G40 = Z$1, 'Data - summarized'!$G40 = Z$2,'Data - summarized'!$K40 = Z$1, 'Data - summarized'!$K40 = Z$2,'Data - summarized'!$O40 = Z$1, 'Data - summarized'!$O40 = Z$2,'Data - summarized'!$S40 = Z$1, 'Data - summarized'!$S40 = Z$2),1,0)</f>
        <v>0</v>
      </c>
      <c r="AA45" s="14">
        <f>IF(OR('Data - summarized'!$C40 = AA$1, 'Data - summarized'!$C40 = AA$2,'Data - summarized'!$G40 = AA$1, 'Data - summarized'!$G40 = AA$2,'Data - summarized'!$K40 = AA$1, 'Data - summarized'!$K40 = AA$2,'Data - summarized'!$O40 = AA$1, 'Data - summarized'!$O40 = AA$2,'Data - summarized'!$S40 = AA$1, 'Data - summarized'!$S40 = AA$2),1,0)</f>
        <v>0</v>
      </c>
      <c r="AB45" s="14">
        <f>IF(OR('Data - summarized'!$C40 = AB$1, 'Data - summarized'!$C40 = AB$2,'Data - summarized'!$G40 = AB$1, 'Data - summarized'!$G40 = AB$2,'Data - summarized'!$K40 = AB$1, 'Data - summarized'!$K40 = AB$2,'Data - summarized'!$O40 = AB$1, 'Data - summarized'!$O40 = AB$2,'Data - summarized'!$S40 = AB$1, 'Data - summarized'!$S40 = AB$2),1,0)</f>
        <v>0</v>
      </c>
      <c r="AC45" s="14">
        <f>IF(OR('Data - summarized'!$C40 = AC$1, 'Data - summarized'!$C40 = AC$2,'Data - summarized'!$G40 = AC$1, 'Data - summarized'!$G40 = AC$2,'Data - summarized'!$K40 = AC$1, 'Data - summarized'!$K40 = AC$2,'Data - summarized'!$O40 = AC$1, 'Data - summarized'!$O40 = AC$2,'Data - summarized'!$S40 = AC$1, 'Data - summarized'!$S40 = AC$2),1,0)</f>
        <v>0</v>
      </c>
      <c r="AD45" s="14">
        <f>IF(OR('Data - summarized'!$C40 = AD$1, 'Data - summarized'!$C40 = AD$2,'Data - summarized'!$G40 = AD$1, 'Data - summarized'!$G40 = AD$2,'Data - summarized'!$K40 = AD$1, 'Data - summarized'!$K40 = AD$2,'Data - summarized'!$O40 = AD$1, 'Data - summarized'!$O40 = AD$2,'Data - summarized'!$S40 = AD$1, 'Data - summarized'!$S40 = AD$2),1,0)</f>
        <v>0</v>
      </c>
      <c r="AE45" s="14">
        <f>IF(OR('Data - summarized'!$C40 = AE$1, 'Data - summarized'!$C40 = AE$2,'Data - summarized'!$G40 = AE$1, 'Data - summarized'!$G40 = AE$2,'Data - summarized'!$K40 = AE$1, 'Data - summarized'!$K40 = AE$2,'Data - summarized'!$O40 = AE$1, 'Data - summarized'!$O40 = AE$2,'Data - summarized'!$S40 = AE$1, 'Data - summarized'!$S40 = AE$2),1,0)</f>
        <v>0</v>
      </c>
      <c r="AF45" s="14">
        <f>IF(OR('Data - summarized'!$C40 = AF$1, 'Data - summarized'!$C40 = AF$2,'Data - summarized'!$G40 = AF$1, 'Data - summarized'!$G40 = AF$2,'Data - summarized'!$K40 = AF$1, 'Data - summarized'!$K40 = AF$2,'Data - summarized'!$O40 = AF$1, 'Data - summarized'!$O40 = AF$2,'Data - summarized'!$S40 = AF$1, 'Data - summarized'!$S40 = AF$2),1,0)</f>
        <v>0</v>
      </c>
    </row>
    <row r="46" spans="1:32" x14ac:dyDescent="0.25">
      <c r="A46" s="13" t="str">
        <f>'Data - summarized'!A41</f>
        <v>Pakistan</v>
      </c>
      <c r="B46" s="14">
        <f t="shared" si="1"/>
        <v>2</v>
      </c>
      <c r="C46" s="14">
        <f t="shared" si="2"/>
        <v>0</v>
      </c>
      <c r="D46" s="14">
        <f t="shared" si="3"/>
        <v>0</v>
      </c>
      <c r="E46" s="14">
        <f t="shared" si="4"/>
        <v>0</v>
      </c>
      <c r="F46" s="14">
        <f>'Data - summarized'!AR41</f>
        <v>0</v>
      </c>
      <c r="G46" s="14"/>
      <c r="H46" s="14">
        <f>IF(OR('Data - summarized'!$C41 = H$1, 'Data - summarized'!$C41 = H$2,'Data - summarized'!$G41 = H$1, 'Data - summarized'!$G41 = H$2,'Data - summarized'!$K41 = H$1, 'Data - summarized'!$K41 = H$2,'Data - summarized'!$O41 = H$1, 'Data - summarized'!$O41 = H$2,'Data - summarized'!$S41 = H$1, 'Data - summarized'!$S41 = H$2),1,0)</f>
        <v>1</v>
      </c>
      <c r="I46" s="14">
        <f>IF(OR('Data - summarized'!$C41 = I$1, 'Data - summarized'!$C41 = I$2,'Data - summarized'!$G41 = I$1, 'Data - summarized'!$G41 = I$2,'Data - summarized'!$K41 = I$1, 'Data - summarized'!$K41 = I$2,'Data - summarized'!$O41 = I$1, 'Data - summarized'!$O41 = I$2,'Data - summarized'!$S41 = I$1, 'Data - summarized'!$S41 = I$2),1,0)</f>
        <v>1</v>
      </c>
      <c r="J46" s="14">
        <f>IF(OR('Data - summarized'!$C41 = J$1, 'Data - summarized'!$C41 = J$2,'Data - summarized'!$G41 = J$1, 'Data - summarized'!$G41 = J$2,'Data - summarized'!$K41 = J$1, 'Data - summarized'!$K41 = J$2,'Data - summarized'!$O41 = J$1, 'Data - summarized'!$O41 = J$2,'Data - summarized'!$S41 = J$1, 'Data - summarized'!$S41 = J$2),1,0)</f>
        <v>0</v>
      </c>
      <c r="K46" s="14">
        <f>IF(OR('Data - summarized'!$C41 = K$1, 'Data - summarized'!$C41 = K$2,'Data - summarized'!$G41 = K$1, 'Data - summarized'!$G41 = K$2,'Data - summarized'!$K41 = K$1, 'Data - summarized'!$K41 = K$2,'Data - summarized'!$O41 = K$1, 'Data - summarized'!$O41 = K$2,'Data - summarized'!$S41 = K$1, 'Data - summarized'!$S41 = K$2),1,0)</f>
        <v>0</v>
      </c>
      <c r="L46" s="14">
        <f>IF(OR('Data - summarized'!$C41 = L$1, 'Data - summarized'!$C41 = L$2,'Data - summarized'!$G41 = L$1, 'Data - summarized'!$G41 = L$2,'Data - summarized'!$K41 = L$1, 'Data - summarized'!$K41 = L$2,'Data - summarized'!$O41 = L$1, 'Data - summarized'!$O41 = L$2,'Data - summarized'!$S41 = L$1, 'Data - summarized'!$S41 = L$2),1,0)</f>
        <v>0</v>
      </c>
      <c r="M46" s="14">
        <f>IF(OR('Data - summarized'!$C41 = M$1, 'Data - summarized'!$C41 = M$2,'Data - summarized'!$G41 = M$1, 'Data - summarized'!$G41 = M$2,'Data - summarized'!$K41 = M$1, 'Data - summarized'!$K41 = M$2,'Data - summarized'!$O41 = M$1, 'Data - summarized'!$O41 = M$2,'Data - summarized'!$S41 = M$1, 'Data - summarized'!$S41 = M$2),1,0)</f>
        <v>0</v>
      </c>
      <c r="N46" s="14">
        <f>IF(OR('Data - summarized'!$C41 = N$1, 'Data - summarized'!$C41 = N$2,'Data - summarized'!$G41 = N$1, 'Data - summarized'!$G41 = N$2,'Data - summarized'!$K41 = N$1, 'Data - summarized'!$K41 = N$2,'Data - summarized'!$O41 = N$1, 'Data - summarized'!$O41 = N$2,'Data - summarized'!$S41 = N$1, 'Data - summarized'!$S41 = N$2),1,0)</f>
        <v>0</v>
      </c>
      <c r="O46" s="14">
        <f>IF(OR('Data - summarized'!$C41 = O$1, 'Data - summarized'!$C41 = O$2,'Data - summarized'!$G41 = O$1, 'Data - summarized'!$G41 = O$2,'Data - summarized'!$K41 = O$1, 'Data - summarized'!$K41 = O$2,'Data - summarized'!$O41 = O$1, 'Data - summarized'!$O41 = O$2,'Data - summarized'!$S41 = O$1, 'Data - summarized'!$S41 = O$2),1,0)</f>
        <v>0</v>
      </c>
      <c r="P46" s="14">
        <f>IF(OR('Data - summarized'!$C41 = P$1, 'Data - summarized'!$C41 = P$2,'Data - summarized'!$G41 = P$1, 'Data - summarized'!$G41 = P$2,'Data - summarized'!$K41 = P$1, 'Data - summarized'!$K41 = P$2,'Data - summarized'!$O41 = P$1, 'Data - summarized'!$O41 = P$2,'Data - summarized'!$S41 = P$1, 'Data - summarized'!$S41 = P$2),1,0)</f>
        <v>0</v>
      </c>
      <c r="Q46" s="14">
        <f>IF(OR('Data - summarized'!$C41 = Q$1, 'Data - summarized'!$C41 = Q$2,'Data - summarized'!$G41 = Q$1, 'Data - summarized'!$G41 = Q$2,'Data - summarized'!$K41 = Q$1, 'Data - summarized'!$K41 = Q$2,'Data - summarized'!$O41 = Q$1, 'Data - summarized'!$O41 = Q$2,'Data - summarized'!$S41 = Q$1, 'Data - summarized'!$S41 = Q$2),1,0)</f>
        <v>0</v>
      </c>
      <c r="R46" s="14">
        <f>IF(OR('Data - summarized'!$C41 = R$1, 'Data - summarized'!$C41 = R$2,'Data - summarized'!$G41 = R$1, 'Data - summarized'!$G41 = R$2,'Data - summarized'!$K41 = R$1, 'Data - summarized'!$K41 = R$2,'Data - summarized'!$O41 = R$1, 'Data - summarized'!$O41 = R$2,'Data - summarized'!$S41 = R$1, 'Data - summarized'!$S41 = R$2),1,0)</f>
        <v>0</v>
      </c>
      <c r="S46" s="14">
        <f>IF(OR('Data - summarized'!$C41 = S$1, 'Data - summarized'!$C41 = S$2,'Data - summarized'!$G41 = S$1, 'Data - summarized'!$G41 = S$2,'Data - summarized'!$K41 = S$1, 'Data - summarized'!$K41 = S$2,'Data - summarized'!$O41 = S$1, 'Data - summarized'!$O41 = S$2,'Data - summarized'!$S41 = S$1, 'Data - summarized'!$S41 = S$2),1,0)</f>
        <v>0</v>
      </c>
      <c r="T46" s="14">
        <f>IF(OR('Data - summarized'!$C41 = T$1, 'Data - summarized'!$C41 = T$2,'Data - summarized'!$G41 = T$1, 'Data - summarized'!$G41 = T$2,'Data - summarized'!$K41 = T$1, 'Data - summarized'!$K41 = T$2,'Data - summarized'!$O41 = T$1, 'Data - summarized'!$O41 = T$2,'Data - summarized'!$S41 = T$1, 'Data - summarized'!$S41 = T$2),1,0)</f>
        <v>0</v>
      </c>
      <c r="U46" s="14">
        <f>IF(OR('Data - summarized'!$C41 = U$1, 'Data - summarized'!$C41 = U$2,'Data - summarized'!$G41 = U$1, 'Data - summarized'!$G41 = U$2,'Data - summarized'!$K41 = U$1, 'Data - summarized'!$K41 = U$2,'Data - summarized'!$O41 = U$1, 'Data - summarized'!$O41 = U$2,'Data - summarized'!$S41 = U$1, 'Data - summarized'!$S41 = U$2),1,0)</f>
        <v>0</v>
      </c>
      <c r="V46" s="14">
        <f>IF(OR('Data - summarized'!$C41 = V$1, 'Data - summarized'!$C41 = V$2,'Data - summarized'!$G41 = V$1, 'Data - summarized'!$G41 = V$2,'Data - summarized'!$K41 = V$1, 'Data - summarized'!$K41 = V$2,'Data - summarized'!$O41 = V$1, 'Data - summarized'!$O41 = V$2,'Data - summarized'!$S41 = V$1, 'Data - summarized'!$S41 = V$2),1,0)</f>
        <v>0</v>
      </c>
      <c r="W46" s="14">
        <f>IF(OR('Data - summarized'!$C41 = W$1, 'Data - summarized'!$C41 = W$2,'Data - summarized'!$G41 = W$1, 'Data - summarized'!$G41 = W$2,'Data - summarized'!$K41 = W$1, 'Data - summarized'!$K41 = W$2,'Data - summarized'!$O41 = W$1, 'Data - summarized'!$O41 = W$2,'Data - summarized'!$S41 = W$1, 'Data - summarized'!$S41 = W$2),1,0)</f>
        <v>0</v>
      </c>
      <c r="X46" s="14">
        <f>IF(OR('Data - summarized'!$C41 = X$1, 'Data - summarized'!$C41 = X$2,'Data - summarized'!$G41 = X$1, 'Data - summarized'!$G41 = X$2,'Data - summarized'!$K41 = X$1, 'Data - summarized'!$K41 = X$2,'Data - summarized'!$O41 = X$1, 'Data - summarized'!$O41 = X$2,'Data - summarized'!$S41 = X$1, 'Data - summarized'!$S41 = X$2),1,0)</f>
        <v>0</v>
      </c>
      <c r="Y46" s="14">
        <f>IF(OR('Data - summarized'!$C41 = Y$1, 'Data - summarized'!$C41 = Y$2,'Data - summarized'!$G41 = Y$1, 'Data - summarized'!$G41 = Y$2,'Data - summarized'!$K41 = Y$1, 'Data - summarized'!$K41 = Y$2,'Data - summarized'!$O41 = Y$1, 'Data - summarized'!$O41 = Y$2,'Data - summarized'!$S41 = Y$1, 'Data - summarized'!$S41 = Y$2),1,0)</f>
        <v>0</v>
      </c>
      <c r="Z46" s="14">
        <f>IF(OR('Data - summarized'!$C41 = Z$1, 'Data - summarized'!$C41 = Z$2,'Data - summarized'!$G41 = Z$1, 'Data - summarized'!$G41 = Z$2,'Data - summarized'!$K41 = Z$1, 'Data - summarized'!$K41 = Z$2,'Data - summarized'!$O41 = Z$1, 'Data - summarized'!$O41 = Z$2,'Data - summarized'!$S41 = Z$1, 'Data - summarized'!$S41 = Z$2),1,0)</f>
        <v>0</v>
      </c>
      <c r="AA46" s="14">
        <f>IF(OR('Data - summarized'!$C41 = AA$1, 'Data - summarized'!$C41 = AA$2,'Data - summarized'!$G41 = AA$1, 'Data - summarized'!$G41 = AA$2,'Data - summarized'!$K41 = AA$1, 'Data - summarized'!$K41 = AA$2,'Data - summarized'!$O41 = AA$1, 'Data - summarized'!$O41 = AA$2,'Data - summarized'!$S41 = AA$1, 'Data - summarized'!$S41 = AA$2),1,0)</f>
        <v>0</v>
      </c>
      <c r="AB46" s="14">
        <f>IF(OR('Data - summarized'!$C41 = AB$1, 'Data - summarized'!$C41 = AB$2,'Data - summarized'!$G41 = AB$1, 'Data - summarized'!$G41 = AB$2,'Data - summarized'!$K41 = AB$1, 'Data - summarized'!$K41 = AB$2,'Data - summarized'!$O41 = AB$1, 'Data - summarized'!$O41 = AB$2,'Data - summarized'!$S41 = AB$1, 'Data - summarized'!$S41 = AB$2),1,0)</f>
        <v>0</v>
      </c>
      <c r="AC46" s="14">
        <f>IF(OR('Data - summarized'!$C41 = AC$1, 'Data - summarized'!$C41 = AC$2,'Data - summarized'!$G41 = AC$1, 'Data - summarized'!$G41 = AC$2,'Data - summarized'!$K41 = AC$1, 'Data - summarized'!$K41 = AC$2,'Data - summarized'!$O41 = AC$1, 'Data - summarized'!$O41 = AC$2,'Data - summarized'!$S41 = AC$1, 'Data - summarized'!$S41 = AC$2),1,0)</f>
        <v>0</v>
      </c>
      <c r="AD46" s="14">
        <f>IF(OR('Data - summarized'!$C41 = AD$1, 'Data - summarized'!$C41 = AD$2,'Data - summarized'!$G41 = AD$1, 'Data - summarized'!$G41 = AD$2,'Data - summarized'!$K41 = AD$1, 'Data - summarized'!$K41 = AD$2,'Data - summarized'!$O41 = AD$1, 'Data - summarized'!$O41 = AD$2,'Data - summarized'!$S41 = AD$1, 'Data - summarized'!$S41 = AD$2),1,0)</f>
        <v>0</v>
      </c>
      <c r="AE46" s="14">
        <f>IF(OR('Data - summarized'!$C41 = AE$1, 'Data - summarized'!$C41 = AE$2,'Data - summarized'!$G41 = AE$1, 'Data - summarized'!$G41 = AE$2,'Data - summarized'!$K41 = AE$1, 'Data - summarized'!$K41 = AE$2,'Data - summarized'!$O41 = AE$1, 'Data - summarized'!$O41 = AE$2,'Data - summarized'!$S41 = AE$1, 'Data - summarized'!$S41 = AE$2),1,0)</f>
        <v>0</v>
      </c>
      <c r="AF46" s="14">
        <f>IF(OR('Data - summarized'!$C41 = AF$1, 'Data - summarized'!$C41 = AF$2,'Data - summarized'!$G41 = AF$1, 'Data - summarized'!$G41 = AF$2,'Data - summarized'!$K41 = AF$1, 'Data - summarized'!$K41 = AF$2,'Data - summarized'!$O41 = AF$1, 'Data - summarized'!$O41 = AF$2,'Data - summarized'!$S41 = AF$1, 'Data - summarized'!$S41 = AF$2),1,0)</f>
        <v>0</v>
      </c>
    </row>
    <row r="47" spans="1:32" x14ac:dyDescent="0.25">
      <c r="A47" s="13" t="str">
        <f>'Data - summarized'!A42</f>
        <v>Philippines</v>
      </c>
      <c r="B47" s="14">
        <f t="shared" si="1"/>
        <v>2</v>
      </c>
      <c r="C47" s="14">
        <f t="shared" si="2"/>
        <v>0</v>
      </c>
      <c r="D47" s="14">
        <f t="shared" si="3"/>
        <v>0</v>
      </c>
      <c r="E47" s="14">
        <f t="shared" si="4"/>
        <v>0</v>
      </c>
      <c r="F47" s="14">
        <f>'Data - summarized'!AR42</f>
        <v>0</v>
      </c>
      <c r="G47" s="14"/>
      <c r="H47" s="14">
        <f>IF(OR('Data - summarized'!$C42 = H$1, 'Data - summarized'!$C42 = H$2,'Data - summarized'!$G42 = H$1, 'Data - summarized'!$G42 = H$2,'Data - summarized'!$K42 = H$1, 'Data - summarized'!$K42 = H$2,'Data - summarized'!$O42 = H$1, 'Data - summarized'!$O42 = H$2,'Data - summarized'!$S42 = H$1, 'Data - summarized'!$S42 = H$2),1,0)</f>
        <v>1</v>
      </c>
      <c r="I47" s="14">
        <f>IF(OR('Data - summarized'!$C42 = I$1, 'Data - summarized'!$C42 = I$2,'Data - summarized'!$G42 = I$1, 'Data - summarized'!$G42 = I$2,'Data - summarized'!$K42 = I$1, 'Data - summarized'!$K42 = I$2,'Data - summarized'!$O42 = I$1, 'Data - summarized'!$O42 = I$2,'Data - summarized'!$S42 = I$1, 'Data - summarized'!$S42 = I$2),1,0)</f>
        <v>1</v>
      </c>
      <c r="J47" s="14">
        <f>IF(OR('Data - summarized'!$C42 = J$1, 'Data - summarized'!$C42 = J$2,'Data - summarized'!$G42 = J$1, 'Data - summarized'!$G42 = J$2,'Data - summarized'!$K42 = J$1, 'Data - summarized'!$K42 = J$2,'Data - summarized'!$O42 = J$1, 'Data - summarized'!$O42 = J$2,'Data - summarized'!$S42 = J$1, 'Data - summarized'!$S42 = J$2),1,0)</f>
        <v>0</v>
      </c>
      <c r="K47" s="14">
        <f>IF(OR('Data - summarized'!$C42 = K$1, 'Data - summarized'!$C42 = K$2,'Data - summarized'!$G42 = K$1, 'Data - summarized'!$G42 = K$2,'Data - summarized'!$K42 = K$1, 'Data - summarized'!$K42 = K$2,'Data - summarized'!$O42 = K$1, 'Data - summarized'!$O42 = K$2,'Data - summarized'!$S42 = K$1, 'Data - summarized'!$S42 = K$2),1,0)</f>
        <v>0</v>
      </c>
      <c r="L47" s="14">
        <f>IF(OR('Data - summarized'!$C42 = L$1, 'Data - summarized'!$C42 = L$2,'Data - summarized'!$G42 = L$1, 'Data - summarized'!$G42 = L$2,'Data - summarized'!$K42 = L$1, 'Data - summarized'!$K42 = L$2,'Data - summarized'!$O42 = L$1, 'Data - summarized'!$O42 = L$2,'Data - summarized'!$S42 = L$1, 'Data - summarized'!$S42 = L$2),1,0)</f>
        <v>0</v>
      </c>
      <c r="M47" s="14">
        <f>IF(OR('Data - summarized'!$C42 = M$1, 'Data - summarized'!$C42 = M$2,'Data - summarized'!$G42 = M$1, 'Data - summarized'!$G42 = M$2,'Data - summarized'!$K42 = M$1, 'Data - summarized'!$K42 = M$2,'Data - summarized'!$O42 = M$1, 'Data - summarized'!$O42 = M$2,'Data - summarized'!$S42 = M$1, 'Data - summarized'!$S42 = M$2),1,0)</f>
        <v>0</v>
      </c>
      <c r="N47" s="14">
        <f>IF(OR('Data - summarized'!$C42 = N$1, 'Data - summarized'!$C42 = N$2,'Data - summarized'!$G42 = N$1, 'Data - summarized'!$G42 = N$2,'Data - summarized'!$K42 = N$1, 'Data - summarized'!$K42 = N$2,'Data - summarized'!$O42 = N$1, 'Data - summarized'!$O42 = N$2,'Data - summarized'!$S42 = N$1, 'Data - summarized'!$S42 = N$2),1,0)</f>
        <v>0</v>
      </c>
      <c r="O47" s="14">
        <f>IF(OR('Data - summarized'!$C42 = O$1, 'Data - summarized'!$C42 = O$2,'Data - summarized'!$G42 = O$1, 'Data - summarized'!$G42 = O$2,'Data - summarized'!$K42 = O$1, 'Data - summarized'!$K42 = O$2,'Data - summarized'!$O42 = O$1, 'Data - summarized'!$O42 = O$2,'Data - summarized'!$S42 = O$1, 'Data - summarized'!$S42 = O$2),1,0)</f>
        <v>0</v>
      </c>
      <c r="P47" s="14">
        <f>IF(OR('Data - summarized'!$C42 = P$1, 'Data - summarized'!$C42 = P$2,'Data - summarized'!$G42 = P$1, 'Data - summarized'!$G42 = P$2,'Data - summarized'!$K42 = P$1, 'Data - summarized'!$K42 = P$2,'Data - summarized'!$O42 = P$1, 'Data - summarized'!$O42 = P$2,'Data - summarized'!$S42 = P$1, 'Data - summarized'!$S42 = P$2),1,0)</f>
        <v>0</v>
      </c>
      <c r="Q47" s="14">
        <f>IF(OR('Data - summarized'!$C42 = Q$1, 'Data - summarized'!$C42 = Q$2,'Data - summarized'!$G42 = Q$1, 'Data - summarized'!$G42 = Q$2,'Data - summarized'!$K42 = Q$1, 'Data - summarized'!$K42 = Q$2,'Data - summarized'!$O42 = Q$1, 'Data - summarized'!$O42 = Q$2,'Data - summarized'!$S42 = Q$1, 'Data - summarized'!$S42 = Q$2),1,0)</f>
        <v>0</v>
      </c>
      <c r="R47" s="14">
        <f>IF(OR('Data - summarized'!$C42 = R$1, 'Data - summarized'!$C42 = R$2,'Data - summarized'!$G42 = R$1, 'Data - summarized'!$G42 = R$2,'Data - summarized'!$K42 = R$1, 'Data - summarized'!$K42 = R$2,'Data - summarized'!$O42 = R$1, 'Data - summarized'!$O42 = R$2,'Data - summarized'!$S42 = R$1, 'Data - summarized'!$S42 = R$2),1,0)</f>
        <v>0</v>
      </c>
      <c r="S47" s="14">
        <f>IF(OR('Data - summarized'!$C42 = S$1, 'Data - summarized'!$C42 = S$2,'Data - summarized'!$G42 = S$1, 'Data - summarized'!$G42 = S$2,'Data - summarized'!$K42 = S$1, 'Data - summarized'!$K42 = S$2,'Data - summarized'!$O42 = S$1, 'Data - summarized'!$O42 = S$2,'Data - summarized'!$S42 = S$1, 'Data - summarized'!$S42 = S$2),1,0)</f>
        <v>0</v>
      </c>
      <c r="T47" s="14">
        <f>IF(OR('Data - summarized'!$C42 = T$1, 'Data - summarized'!$C42 = T$2,'Data - summarized'!$G42 = T$1, 'Data - summarized'!$G42 = T$2,'Data - summarized'!$K42 = T$1, 'Data - summarized'!$K42 = T$2,'Data - summarized'!$O42 = T$1, 'Data - summarized'!$O42 = T$2,'Data - summarized'!$S42 = T$1, 'Data - summarized'!$S42 = T$2),1,0)</f>
        <v>0</v>
      </c>
      <c r="U47" s="14">
        <f>IF(OR('Data - summarized'!$C42 = U$1, 'Data - summarized'!$C42 = U$2,'Data - summarized'!$G42 = U$1, 'Data - summarized'!$G42 = U$2,'Data - summarized'!$K42 = U$1, 'Data - summarized'!$K42 = U$2,'Data - summarized'!$O42 = U$1, 'Data - summarized'!$O42 = U$2,'Data - summarized'!$S42 = U$1, 'Data - summarized'!$S42 = U$2),1,0)</f>
        <v>0</v>
      </c>
      <c r="V47" s="14">
        <f>IF(OR('Data - summarized'!$C42 = V$1, 'Data - summarized'!$C42 = V$2,'Data - summarized'!$G42 = V$1, 'Data - summarized'!$G42 = V$2,'Data - summarized'!$K42 = V$1, 'Data - summarized'!$K42 = V$2,'Data - summarized'!$O42 = V$1, 'Data - summarized'!$O42 = V$2,'Data - summarized'!$S42 = V$1, 'Data - summarized'!$S42 = V$2),1,0)</f>
        <v>0</v>
      </c>
      <c r="W47" s="14">
        <f>IF(OR('Data - summarized'!$C42 = W$1, 'Data - summarized'!$C42 = W$2,'Data - summarized'!$G42 = W$1, 'Data - summarized'!$G42 = W$2,'Data - summarized'!$K42 = W$1, 'Data - summarized'!$K42 = W$2,'Data - summarized'!$O42 = W$1, 'Data - summarized'!$O42 = W$2,'Data - summarized'!$S42 = W$1, 'Data - summarized'!$S42 = W$2),1,0)</f>
        <v>0</v>
      </c>
      <c r="X47" s="14">
        <f>IF(OR('Data - summarized'!$C42 = X$1, 'Data - summarized'!$C42 = X$2,'Data - summarized'!$G42 = X$1, 'Data - summarized'!$G42 = X$2,'Data - summarized'!$K42 = X$1, 'Data - summarized'!$K42 = X$2,'Data - summarized'!$O42 = X$1, 'Data - summarized'!$O42 = X$2,'Data - summarized'!$S42 = X$1, 'Data - summarized'!$S42 = X$2),1,0)</f>
        <v>0</v>
      </c>
      <c r="Y47" s="14">
        <f>IF(OR('Data - summarized'!$C42 = Y$1, 'Data - summarized'!$C42 = Y$2,'Data - summarized'!$G42 = Y$1, 'Data - summarized'!$G42 = Y$2,'Data - summarized'!$K42 = Y$1, 'Data - summarized'!$K42 = Y$2,'Data - summarized'!$O42 = Y$1, 'Data - summarized'!$O42 = Y$2,'Data - summarized'!$S42 = Y$1, 'Data - summarized'!$S42 = Y$2),1,0)</f>
        <v>0</v>
      </c>
      <c r="Z47" s="14">
        <f>IF(OR('Data - summarized'!$C42 = Z$1, 'Data - summarized'!$C42 = Z$2,'Data - summarized'!$G42 = Z$1, 'Data - summarized'!$G42 = Z$2,'Data - summarized'!$K42 = Z$1, 'Data - summarized'!$K42 = Z$2,'Data - summarized'!$O42 = Z$1, 'Data - summarized'!$O42 = Z$2,'Data - summarized'!$S42 = Z$1, 'Data - summarized'!$S42 = Z$2),1,0)</f>
        <v>0</v>
      </c>
      <c r="AA47" s="14">
        <f>IF(OR('Data - summarized'!$C42 = AA$1, 'Data - summarized'!$C42 = AA$2,'Data - summarized'!$G42 = AA$1, 'Data - summarized'!$G42 = AA$2,'Data - summarized'!$K42 = AA$1, 'Data - summarized'!$K42 = AA$2,'Data - summarized'!$O42 = AA$1, 'Data - summarized'!$O42 = AA$2,'Data - summarized'!$S42 = AA$1, 'Data - summarized'!$S42 = AA$2),1,0)</f>
        <v>0</v>
      </c>
      <c r="AB47" s="14">
        <f>IF(OR('Data - summarized'!$C42 = AB$1, 'Data - summarized'!$C42 = AB$2,'Data - summarized'!$G42 = AB$1, 'Data - summarized'!$G42 = AB$2,'Data - summarized'!$K42 = AB$1, 'Data - summarized'!$K42 = AB$2,'Data - summarized'!$O42 = AB$1, 'Data - summarized'!$O42 = AB$2,'Data - summarized'!$S42 = AB$1, 'Data - summarized'!$S42 = AB$2),1,0)</f>
        <v>0</v>
      </c>
      <c r="AC47" s="14">
        <f>IF(OR('Data - summarized'!$C42 = AC$1, 'Data - summarized'!$C42 = AC$2,'Data - summarized'!$G42 = AC$1, 'Data - summarized'!$G42 = AC$2,'Data - summarized'!$K42 = AC$1, 'Data - summarized'!$K42 = AC$2,'Data - summarized'!$O42 = AC$1, 'Data - summarized'!$O42 = AC$2,'Data - summarized'!$S42 = AC$1, 'Data - summarized'!$S42 = AC$2),1,0)</f>
        <v>0</v>
      </c>
      <c r="AD47" s="14">
        <f>IF(OR('Data - summarized'!$C42 = AD$1, 'Data - summarized'!$C42 = AD$2,'Data - summarized'!$G42 = AD$1, 'Data - summarized'!$G42 = AD$2,'Data - summarized'!$K42 = AD$1, 'Data - summarized'!$K42 = AD$2,'Data - summarized'!$O42 = AD$1, 'Data - summarized'!$O42 = AD$2,'Data - summarized'!$S42 = AD$1, 'Data - summarized'!$S42 = AD$2),1,0)</f>
        <v>0</v>
      </c>
      <c r="AE47" s="14">
        <f>IF(OR('Data - summarized'!$C42 = AE$1, 'Data - summarized'!$C42 = AE$2,'Data - summarized'!$G42 = AE$1, 'Data - summarized'!$G42 = AE$2,'Data - summarized'!$K42 = AE$1, 'Data - summarized'!$K42 = AE$2,'Data - summarized'!$O42 = AE$1, 'Data - summarized'!$O42 = AE$2,'Data - summarized'!$S42 = AE$1, 'Data - summarized'!$S42 = AE$2),1,0)</f>
        <v>0</v>
      </c>
      <c r="AF47" s="14">
        <f>IF(OR('Data - summarized'!$C42 = AF$1, 'Data - summarized'!$C42 = AF$2,'Data - summarized'!$G42 = AF$1, 'Data - summarized'!$G42 = AF$2,'Data - summarized'!$K42 = AF$1, 'Data - summarized'!$K42 = AF$2,'Data - summarized'!$O42 = AF$1, 'Data - summarized'!$O42 = AF$2,'Data - summarized'!$S42 = AF$1, 'Data - summarized'!$S42 = AF$2),1,0)</f>
        <v>0</v>
      </c>
    </row>
    <row r="48" spans="1:32" x14ac:dyDescent="0.25">
      <c r="A48" s="13" t="str">
        <f>'Data - summarized'!A43</f>
        <v>Poland</v>
      </c>
      <c r="B48" s="14">
        <f t="shared" si="1"/>
        <v>3</v>
      </c>
      <c r="C48" s="14">
        <f t="shared" si="2"/>
        <v>0</v>
      </c>
      <c r="D48" s="14">
        <f t="shared" si="3"/>
        <v>0</v>
      </c>
      <c r="E48" s="14">
        <f t="shared" si="4"/>
        <v>0</v>
      </c>
      <c r="F48" s="14">
        <f>'Data - summarized'!AR43</f>
        <v>0</v>
      </c>
      <c r="G48" s="14"/>
      <c r="H48" s="14">
        <f>IF(OR('Data - summarized'!$C43 = H$1, 'Data - summarized'!$C43 = H$2,'Data - summarized'!$G43 = H$1, 'Data - summarized'!$G43 = H$2,'Data - summarized'!$K43 = H$1, 'Data - summarized'!$K43 = H$2,'Data - summarized'!$O43 = H$1, 'Data - summarized'!$O43 = H$2,'Data - summarized'!$S43 = H$1, 'Data - summarized'!$S43 = H$2),1,0)</f>
        <v>1</v>
      </c>
      <c r="I48" s="14">
        <f>IF(OR('Data - summarized'!$C43 = I$1, 'Data - summarized'!$C43 = I$2,'Data - summarized'!$G43 = I$1, 'Data - summarized'!$G43 = I$2,'Data - summarized'!$K43 = I$1, 'Data - summarized'!$K43 = I$2,'Data - summarized'!$O43 = I$1, 'Data - summarized'!$O43 = I$2,'Data - summarized'!$S43 = I$1, 'Data - summarized'!$S43 = I$2),1,0)</f>
        <v>1</v>
      </c>
      <c r="J48" s="14">
        <f>IF(OR('Data - summarized'!$C43 = J$1, 'Data - summarized'!$C43 = J$2,'Data - summarized'!$G43 = J$1, 'Data - summarized'!$G43 = J$2,'Data - summarized'!$K43 = J$1, 'Data - summarized'!$K43 = J$2,'Data - summarized'!$O43 = J$1, 'Data - summarized'!$O43 = J$2,'Data - summarized'!$S43 = J$1, 'Data - summarized'!$S43 = J$2),1,0)</f>
        <v>1</v>
      </c>
      <c r="K48" s="14">
        <f>IF(OR('Data - summarized'!$C43 = K$1, 'Data - summarized'!$C43 = K$2,'Data - summarized'!$G43 = K$1, 'Data - summarized'!$G43 = K$2,'Data - summarized'!$K43 = K$1, 'Data - summarized'!$K43 = K$2,'Data - summarized'!$O43 = K$1, 'Data - summarized'!$O43 = K$2,'Data - summarized'!$S43 = K$1, 'Data - summarized'!$S43 = K$2),1,0)</f>
        <v>0</v>
      </c>
      <c r="L48" s="14">
        <f>IF(OR('Data - summarized'!$C43 = L$1, 'Data - summarized'!$C43 = L$2,'Data - summarized'!$G43 = L$1, 'Data - summarized'!$G43 = L$2,'Data - summarized'!$K43 = L$1, 'Data - summarized'!$K43 = L$2,'Data - summarized'!$O43 = L$1, 'Data - summarized'!$O43 = L$2,'Data - summarized'!$S43 = L$1, 'Data - summarized'!$S43 = L$2),1,0)</f>
        <v>0</v>
      </c>
      <c r="M48" s="14">
        <f>IF(OR('Data - summarized'!$C43 = M$1, 'Data - summarized'!$C43 = M$2,'Data - summarized'!$G43 = M$1, 'Data - summarized'!$G43 = M$2,'Data - summarized'!$K43 = M$1, 'Data - summarized'!$K43 = M$2,'Data - summarized'!$O43 = M$1, 'Data - summarized'!$O43 = M$2,'Data - summarized'!$S43 = M$1, 'Data - summarized'!$S43 = M$2),1,0)</f>
        <v>0</v>
      </c>
      <c r="N48" s="14">
        <f>IF(OR('Data - summarized'!$C43 = N$1, 'Data - summarized'!$C43 = N$2,'Data - summarized'!$G43 = N$1, 'Data - summarized'!$G43 = N$2,'Data - summarized'!$K43 = N$1, 'Data - summarized'!$K43 = N$2,'Data - summarized'!$O43 = N$1, 'Data - summarized'!$O43 = N$2,'Data - summarized'!$S43 = N$1, 'Data - summarized'!$S43 = N$2),1,0)</f>
        <v>0</v>
      </c>
      <c r="O48" s="14">
        <f>IF(OR('Data - summarized'!$C43 = O$1, 'Data - summarized'!$C43 = O$2,'Data - summarized'!$G43 = O$1, 'Data - summarized'!$G43 = O$2,'Data - summarized'!$K43 = O$1, 'Data - summarized'!$K43 = O$2,'Data - summarized'!$O43 = O$1, 'Data - summarized'!$O43 = O$2,'Data - summarized'!$S43 = O$1, 'Data - summarized'!$S43 = O$2),1,0)</f>
        <v>0</v>
      </c>
      <c r="P48" s="14">
        <f>IF(OR('Data - summarized'!$C43 = P$1, 'Data - summarized'!$C43 = P$2,'Data - summarized'!$G43 = P$1, 'Data - summarized'!$G43 = P$2,'Data - summarized'!$K43 = P$1, 'Data - summarized'!$K43 = P$2,'Data - summarized'!$O43 = P$1, 'Data - summarized'!$O43 = P$2,'Data - summarized'!$S43 = P$1, 'Data - summarized'!$S43 = P$2),1,0)</f>
        <v>0</v>
      </c>
      <c r="Q48" s="14">
        <f>IF(OR('Data - summarized'!$C43 = Q$1, 'Data - summarized'!$C43 = Q$2,'Data - summarized'!$G43 = Q$1, 'Data - summarized'!$G43 = Q$2,'Data - summarized'!$K43 = Q$1, 'Data - summarized'!$K43 = Q$2,'Data - summarized'!$O43 = Q$1, 'Data - summarized'!$O43 = Q$2,'Data - summarized'!$S43 = Q$1, 'Data - summarized'!$S43 = Q$2),1,0)</f>
        <v>0</v>
      </c>
      <c r="R48" s="14">
        <f>IF(OR('Data - summarized'!$C43 = R$1, 'Data - summarized'!$C43 = R$2,'Data - summarized'!$G43 = R$1, 'Data - summarized'!$G43 = R$2,'Data - summarized'!$K43 = R$1, 'Data - summarized'!$K43 = R$2,'Data - summarized'!$O43 = R$1, 'Data - summarized'!$O43 = R$2,'Data - summarized'!$S43 = R$1, 'Data - summarized'!$S43 = R$2),1,0)</f>
        <v>0</v>
      </c>
      <c r="S48" s="14">
        <f>IF(OR('Data - summarized'!$C43 = S$1, 'Data - summarized'!$C43 = S$2,'Data - summarized'!$G43 = S$1, 'Data - summarized'!$G43 = S$2,'Data - summarized'!$K43 = S$1, 'Data - summarized'!$K43 = S$2,'Data - summarized'!$O43 = S$1, 'Data - summarized'!$O43 = S$2,'Data - summarized'!$S43 = S$1, 'Data - summarized'!$S43 = S$2),1,0)</f>
        <v>0</v>
      </c>
      <c r="T48" s="14">
        <f>IF(OR('Data - summarized'!$C43 = T$1, 'Data - summarized'!$C43 = T$2,'Data - summarized'!$G43 = T$1, 'Data - summarized'!$G43 = T$2,'Data - summarized'!$K43 = T$1, 'Data - summarized'!$K43 = T$2,'Data - summarized'!$O43 = T$1, 'Data - summarized'!$O43 = T$2,'Data - summarized'!$S43 = T$1, 'Data - summarized'!$S43 = T$2),1,0)</f>
        <v>0</v>
      </c>
      <c r="U48" s="14">
        <f>IF(OR('Data - summarized'!$C43 = U$1, 'Data - summarized'!$C43 = U$2,'Data - summarized'!$G43 = U$1, 'Data - summarized'!$G43 = U$2,'Data - summarized'!$K43 = U$1, 'Data - summarized'!$K43 = U$2,'Data - summarized'!$O43 = U$1, 'Data - summarized'!$O43 = U$2,'Data - summarized'!$S43 = U$1, 'Data - summarized'!$S43 = U$2),1,0)</f>
        <v>0</v>
      </c>
      <c r="V48" s="14">
        <f>IF(OR('Data - summarized'!$C43 = V$1, 'Data - summarized'!$C43 = V$2,'Data - summarized'!$G43 = V$1, 'Data - summarized'!$G43 = V$2,'Data - summarized'!$K43 = V$1, 'Data - summarized'!$K43 = V$2,'Data - summarized'!$O43 = V$1, 'Data - summarized'!$O43 = V$2,'Data - summarized'!$S43 = V$1, 'Data - summarized'!$S43 = V$2),1,0)</f>
        <v>0</v>
      </c>
      <c r="W48" s="14">
        <f>IF(OR('Data - summarized'!$C43 = W$1, 'Data - summarized'!$C43 = W$2,'Data - summarized'!$G43 = W$1, 'Data - summarized'!$G43 = W$2,'Data - summarized'!$K43 = W$1, 'Data - summarized'!$K43 = W$2,'Data - summarized'!$O43 = W$1, 'Data - summarized'!$O43 = W$2,'Data - summarized'!$S43 = W$1, 'Data - summarized'!$S43 = W$2),1,0)</f>
        <v>0</v>
      </c>
      <c r="X48" s="14">
        <f>IF(OR('Data - summarized'!$C43 = X$1, 'Data - summarized'!$C43 = X$2,'Data - summarized'!$G43 = X$1, 'Data - summarized'!$G43 = X$2,'Data - summarized'!$K43 = X$1, 'Data - summarized'!$K43 = X$2,'Data - summarized'!$O43 = X$1, 'Data - summarized'!$O43 = X$2,'Data - summarized'!$S43 = X$1, 'Data - summarized'!$S43 = X$2),1,0)</f>
        <v>0</v>
      </c>
      <c r="Y48" s="14">
        <f>IF(OR('Data - summarized'!$C43 = Y$1, 'Data - summarized'!$C43 = Y$2,'Data - summarized'!$G43 = Y$1, 'Data - summarized'!$G43 = Y$2,'Data - summarized'!$K43 = Y$1, 'Data - summarized'!$K43 = Y$2,'Data - summarized'!$O43 = Y$1, 'Data - summarized'!$O43 = Y$2,'Data - summarized'!$S43 = Y$1, 'Data - summarized'!$S43 = Y$2),1,0)</f>
        <v>0</v>
      </c>
      <c r="Z48" s="14">
        <f>IF(OR('Data - summarized'!$C43 = Z$1, 'Data - summarized'!$C43 = Z$2,'Data - summarized'!$G43 = Z$1, 'Data - summarized'!$G43 = Z$2,'Data - summarized'!$K43 = Z$1, 'Data - summarized'!$K43 = Z$2,'Data - summarized'!$O43 = Z$1, 'Data - summarized'!$O43 = Z$2,'Data - summarized'!$S43 = Z$1, 'Data - summarized'!$S43 = Z$2),1,0)</f>
        <v>0</v>
      </c>
      <c r="AA48" s="14">
        <f>IF(OR('Data - summarized'!$C43 = AA$1, 'Data - summarized'!$C43 = AA$2,'Data - summarized'!$G43 = AA$1, 'Data - summarized'!$G43 = AA$2,'Data - summarized'!$K43 = AA$1, 'Data - summarized'!$K43 = AA$2,'Data - summarized'!$O43 = AA$1, 'Data - summarized'!$O43 = AA$2,'Data - summarized'!$S43 = AA$1, 'Data - summarized'!$S43 = AA$2),1,0)</f>
        <v>0</v>
      </c>
      <c r="AB48" s="14">
        <f>IF(OR('Data - summarized'!$C43 = AB$1, 'Data - summarized'!$C43 = AB$2,'Data - summarized'!$G43 = AB$1, 'Data - summarized'!$G43 = AB$2,'Data - summarized'!$K43 = AB$1, 'Data - summarized'!$K43 = AB$2,'Data - summarized'!$O43 = AB$1, 'Data - summarized'!$O43 = AB$2,'Data - summarized'!$S43 = AB$1, 'Data - summarized'!$S43 = AB$2),1,0)</f>
        <v>0</v>
      </c>
      <c r="AC48" s="14">
        <f>IF(OR('Data - summarized'!$C43 = AC$1, 'Data - summarized'!$C43 = AC$2,'Data - summarized'!$G43 = AC$1, 'Data - summarized'!$G43 = AC$2,'Data - summarized'!$K43 = AC$1, 'Data - summarized'!$K43 = AC$2,'Data - summarized'!$O43 = AC$1, 'Data - summarized'!$O43 = AC$2,'Data - summarized'!$S43 = AC$1, 'Data - summarized'!$S43 = AC$2),1,0)</f>
        <v>0</v>
      </c>
      <c r="AD48" s="14">
        <f>IF(OR('Data - summarized'!$C43 = AD$1, 'Data - summarized'!$C43 = AD$2,'Data - summarized'!$G43 = AD$1, 'Data - summarized'!$G43 = AD$2,'Data - summarized'!$K43 = AD$1, 'Data - summarized'!$K43 = AD$2,'Data - summarized'!$O43 = AD$1, 'Data - summarized'!$O43 = AD$2,'Data - summarized'!$S43 = AD$1, 'Data - summarized'!$S43 = AD$2),1,0)</f>
        <v>0</v>
      </c>
      <c r="AE48" s="14">
        <f>IF(OR('Data - summarized'!$C43 = AE$1, 'Data - summarized'!$C43 = AE$2,'Data - summarized'!$G43 = AE$1, 'Data - summarized'!$G43 = AE$2,'Data - summarized'!$K43 = AE$1, 'Data - summarized'!$K43 = AE$2,'Data - summarized'!$O43 = AE$1, 'Data - summarized'!$O43 = AE$2,'Data - summarized'!$S43 = AE$1, 'Data - summarized'!$S43 = AE$2),1,0)</f>
        <v>0</v>
      </c>
      <c r="AF48" s="14">
        <f>IF(OR('Data - summarized'!$C43 = AF$1, 'Data - summarized'!$C43 = AF$2,'Data - summarized'!$G43 = AF$1, 'Data - summarized'!$G43 = AF$2,'Data - summarized'!$K43 = AF$1, 'Data - summarized'!$K43 = AF$2,'Data - summarized'!$O43 = AF$1, 'Data - summarized'!$O43 = AF$2,'Data - summarized'!$S43 = AF$1, 'Data - summarized'!$S43 = AF$2),1,0)</f>
        <v>0</v>
      </c>
    </row>
    <row r="49" spans="1:32" x14ac:dyDescent="0.25">
      <c r="A49" s="13" t="str">
        <f>'Data - summarized'!A44</f>
        <v>Romania</v>
      </c>
      <c r="B49" s="14">
        <f t="shared" si="1"/>
        <v>2</v>
      </c>
      <c r="C49" s="14">
        <f t="shared" si="2"/>
        <v>0</v>
      </c>
      <c r="D49" s="14">
        <f t="shared" si="3"/>
        <v>0</v>
      </c>
      <c r="E49" s="14">
        <f t="shared" si="4"/>
        <v>0</v>
      </c>
      <c r="F49" s="14">
        <f>'Data - summarized'!AR44</f>
        <v>0</v>
      </c>
      <c r="G49" s="14"/>
      <c r="H49" s="14">
        <f>IF(OR('Data - summarized'!$C44 = H$1, 'Data - summarized'!$C44 = H$2,'Data - summarized'!$G44 = H$1, 'Data - summarized'!$G44 = H$2,'Data - summarized'!$K44 = H$1, 'Data - summarized'!$K44 = H$2,'Data - summarized'!$O44 = H$1, 'Data - summarized'!$O44 = H$2,'Data - summarized'!$S44 = H$1, 'Data - summarized'!$S44 = H$2),1,0)</f>
        <v>1</v>
      </c>
      <c r="I49" s="14">
        <f>IF(OR('Data - summarized'!$C44 = I$1, 'Data - summarized'!$C44 = I$2,'Data - summarized'!$G44 = I$1, 'Data - summarized'!$G44 = I$2,'Data - summarized'!$K44 = I$1, 'Data - summarized'!$K44 = I$2,'Data - summarized'!$O44 = I$1, 'Data - summarized'!$O44 = I$2,'Data - summarized'!$S44 = I$1, 'Data - summarized'!$S44 = I$2),1,0)</f>
        <v>0</v>
      </c>
      <c r="J49" s="14">
        <f>IF(OR('Data - summarized'!$C44 = J$1, 'Data - summarized'!$C44 = J$2,'Data - summarized'!$G44 = J$1, 'Data - summarized'!$G44 = J$2,'Data - summarized'!$K44 = J$1, 'Data - summarized'!$K44 = J$2,'Data - summarized'!$O44 = J$1, 'Data - summarized'!$O44 = J$2,'Data - summarized'!$S44 = J$1, 'Data - summarized'!$S44 = J$2),1,0)</f>
        <v>1</v>
      </c>
      <c r="K49" s="14">
        <f>IF(OR('Data - summarized'!$C44 = K$1, 'Data - summarized'!$C44 = K$2,'Data - summarized'!$G44 = K$1, 'Data - summarized'!$G44 = K$2,'Data - summarized'!$K44 = K$1, 'Data - summarized'!$K44 = K$2,'Data - summarized'!$O44 = K$1, 'Data - summarized'!$O44 = K$2,'Data - summarized'!$S44 = K$1, 'Data - summarized'!$S44 = K$2),1,0)</f>
        <v>0</v>
      </c>
      <c r="L49" s="14">
        <f>IF(OR('Data - summarized'!$C44 = L$1, 'Data - summarized'!$C44 = L$2,'Data - summarized'!$G44 = L$1, 'Data - summarized'!$G44 = L$2,'Data - summarized'!$K44 = L$1, 'Data - summarized'!$K44 = L$2,'Data - summarized'!$O44 = L$1, 'Data - summarized'!$O44 = L$2,'Data - summarized'!$S44 = L$1, 'Data - summarized'!$S44 = L$2),1,0)</f>
        <v>0</v>
      </c>
      <c r="M49" s="14">
        <f>IF(OR('Data - summarized'!$C44 = M$1, 'Data - summarized'!$C44 = M$2,'Data - summarized'!$G44 = M$1, 'Data - summarized'!$G44 = M$2,'Data - summarized'!$K44 = M$1, 'Data - summarized'!$K44 = M$2,'Data - summarized'!$O44 = M$1, 'Data - summarized'!$O44 = M$2,'Data - summarized'!$S44 = M$1, 'Data - summarized'!$S44 = M$2),1,0)</f>
        <v>0</v>
      </c>
      <c r="N49" s="14">
        <f>IF(OR('Data - summarized'!$C44 = N$1, 'Data - summarized'!$C44 = N$2,'Data - summarized'!$G44 = N$1, 'Data - summarized'!$G44 = N$2,'Data - summarized'!$K44 = N$1, 'Data - summarized'!$K44 = N$2,'Data - summarized'!$O44 = N$1, 'Data - summarized'!$O44 = N$2,'Data - summarized'!$S44 = N$1, 'Data - summarized'!$S44 = N$2),1,0)</f>
        <v>0</v>
      </c>
      <c r="O49" s="14">
        <f>IF(OR('Data - summarized'!$C44 = O$1, 'Data - summarized'!$C44 = O$2,'Data - summarized'!$G44 = O$1, 'Data - summarized'!$G44 = O$2,'Data - summarized'!$K44 = O$1, 'Data - summarized'!$K44 = O$2,'Data - summarized'!$O44 = O$1, 'Data - summarized'!$O44 = O$2,'Data - summarized'!$S44 = O$1, 'Data - summarized'!$S44 = O$2),1,0)</f>
        <v>0</v>
      </c>
      <c r="P49" s="14">
        <f>IF(OR('Data - summarized'!$C44 = P$1, 'Data - summarized'!$C44 = P$2,'Data - summarized'!$G44 = P$1, 'Data - summarized'!$G44 = P$2,'Data - summarized'!$K44 = P$1, 'Data - summarized'!$K44 = P$2,'Data - summarized'!$O44 = P$1, 'Data - summarized'!$O44 = P$2,'Data - summarized'!$S44 = P$1, 'Data - summarized'!$S44 = P$2),1,0)</f>
        <v>0</v>
      </c>
      <c r="Q49" s="14">
        <f>IF(OR('Data - summarized'!$C44 = Q$1, 'Data - summarized'!$C44 = Q$2,'Data - summarized'!$G44 = Q$1, 'Data - summarized'!$G44 = Q$2,'Data - summarized'!$K44 = Q$1, 'Data - summarized'!$K44 = Q$2,'Data - summarized'!$O44 = Q$1, 'Data - summarized'!$O44 = Q$2,'Data - summarized'!$S44 = Q$1, 'Data - summarized'!$S44 = Q$2),1,0)</f>
        <v>0</v>
      </c>
      <c r="R49" s="14">
        <f>IF(OR('Data - summarized'!$C44 = R$1, 'Data - summarized'!$C44 = R$2,'Data - summarized'!$G44 = R$1, 'Data - summarized'!$G44 = R$2,'Data - summarized'!$K44 = R$1, 'Data - summarized'!$K44 = R$2,'Data - summarized'!$O44 = R$1, 'Data - summarized'!$O44 = R$2,'Data - summarized'!$S44 = R$1, 'Data - summarized'!$S44 = R$2),1,0)</f>
        <v>0</v>
      </c>
      <c r="S49" s="14">
        <f>IF(OR('Data - summarized'!$C44 = S$1, 'Data - summarized'!$C44 = S$2,'Data - summarized'!$G44 = S$1, 'Data - summarized'!$G44 = S$2,'Data - summarized'!$K44 = S$1, 'Data - summarized'!$K44 = S$2,'Data - summarized'!$O44 = S$1, 'Data - summarized'!$O44 = S$2,'Data - summarized'!$S44 = S$1, 'Data - summarized'!$S44 = S$2),1,0)</f>
        <v>0</v>
      </c>
      <c r="T49" s="14">
        <f>IF(OR('Data - summarized'!$C44 = T$1, 'Data - summarized'!$C44 = T$2,'Data - summarized'!$G44 = T$1, 'Data - summarized'!$G44 = T$2,'Data - summarized'!$K44 = T$1, 'Data - summarized'!$K44 = T$2,'Data - summarized'!$O44 = T$1, 'Data - summarized'!$O44 = T$2,'Data - summarized'!$S44 = T$1, 'Data - summarized'!$S44 = T$2),1,0)</f>
        <v>0</v>
      </c>
      <c r="U49" s="14">
        <f>IF(OR('Data - summarized'!$C44 = U$1, 'Data - summarized'!$C44 = U$2,'Data - summarized'!$G44 = U$1, 'Data - summarized'!$G44 = U$2,'Data - summarized'!$K44 = U$1, 'Data - summarized'!$K44 = U$2,'Data - summarized'!$O44 = U$1, 'Data - summarized'!$O44 = U$2,'Data - summarized'!$S44 = U$1, 'Data - summarized'!$S44 = U$2),1,0)</f>
        <v>0</v>
      </c>
      <c r="V49" s="14">
        <f>IF(OR('Data - summarized'!$C44 = V$1, 'Data - summarized'!$C44 = V$2,'Data - summarized'!$G44 = V$1, 'Data - summarized'!$G44 = V$2,'Data - summarized'!$K44 = V$1, 'Data - summarized'!$K44 = V$2,'Data - summarized'!$O44 = V$1, 'Data - summarized'!$O44 = V$2,'Data - summarized'!$S44 = V$1, 'Data - summarized'!$S44 = V$2),1,0)</f>
        <v>0</v>
      </c>
      <c r="W49" s="14">
        <f>IF(OR('Data - summarized'!$C44 = W$1, 'Data - summarized'!$C44 = W$2,'Data - summarized'!$G44 = W$1, 'Data - summarized'!$G44 = W$2,'Data - summarized'!$K44 = W$1, 'Data - summarized'!$K44 = W$2,'Data - summarized'!$O44 = W$1, 'Data - summarized'!$O44 = W$2,'Data - summarized'!$S44 = W$1, 'Data - summarized'!$S44 = W$2),1,0)</f>
        <v>0</v>
      </c>
      <c r="X49" s="14">
        <f>IF(OR('Data - summarized'!$C44 = X$1, 'Data - summarized'!$C44 = X$2,'Data - summarized'!$G44 = X$1, 'Data - summarized'!$G44 = X$2,'Data - summarized'!$K44 = X$1, 'Data - summarized'!$K44 = X$2,'Data - summarized'!$O44 = X$1, 'Data - summarized'!$O44 = X$2,'Data - summarized'!$S44 = X$1, 'Data - summarized'!$S44 = X$2),1,0)</f>
        <v>0</v>
      </c>
      <c r="Y49" s="14">
        <f>IF(OR('Data - summarized'!$C44 = Y$1, 'Data - summarized'!$C44 = Y$2,'Data - summarized'!$G44 = Y$1, 'Data - summarized'!$G44 = Y$2,'Data - summarized'!$K44 = Y$1, 'Data - summarized'!$K44 = Y$2,'Data - summarized'!$O44 = Y$1, 'Data - summarized'!$O44 = Y$2,'Data - summarized'!$S44 = Y$1, 'Data - summarized'!$S44 = Y$2),1,0)</f>
        <v>0</v>
      </c>
      <c r="Z49" s="14">
        <f>IF(OR('Data - summarized'!$C44 = Z$1, 'Data - summarized'!$C44 = Z$2,'Data - summarized'!$G44 = Z$1, 'Data - summarized'!$G44 = Z$2,'Data - summarized'!$K44 = Z$1, 'Data - summarized'!$K44 = Z$2,'Data - summarized'!$O44 = Z$1, 'Data - summarized'!$O44 = Z$2,'Data - summarized'!$S44 = Z$1, 'Data - summarized'!$S44 = Z$2),1,0)</f>
        <v>0</v>
      </c>
      <c r="AA49" s="14">
        <f>IF(OR('Data - summarized'!$C44 = AA$1, 'Data - summarized'!$C44 = AA$2,'Data - summarized'!$G44 = AA$1, 'Data - summarized'!$G44 = AA$2,'Data - summarized'!$K44 = AA$1, 'Data - summarized'!$K44 = AA$2,'Data - summarized'!$O44 = AA$1, 'Data - summarized'!$O44 = AA$2,'Data - summarized'!$S44 = AA$1, 'Data - summarized'!$S44 = AA$2),1,0)</f>
        <v>0</v>
      </c>
      <c r="AB49" s="14">
        <f>IF(OR('Data - summarized'!$C44 = AB$1, 'Data - summarized'!$C44 = AB$2,'Data - summarized'!$G44 = AB$1, 'Data - summarized'!$G44 = AB$2,'Data - summarized'!$K44 = AB$1, 'Data - summarized'!$K44 = AB$2,'Data - summarized'!$O44 = AB$1, 'Data - summarized'!$O44 = AB$2,'Data - summarized'!$S44 = AB$1, 'Data - summarized'!$S44 = AB$2),1,0)</f>
        <v>0</v>
      </c>
      <c r="AC49" s="14">
        <f>IF(OR('Data - summarized'!$C44 = AC$1, 'Data - summarized'!$C44 = AC$2,'Data - summarized'!$G44 = AC$1, 'Data - summarized'!$G44 = AC$2,'Data - summarized'!$K44 = AC$1, 'Data - summarized'!$K44 = AC$2,'Data - summarized'!$O44 = AC$1, 'Data - summarized'!$O44 = AC$2,'Data - summarized'!$S44 = AC$1, 'Data - summarized'!$S44 = AC$2),1,0)</f>
        <v>0</v>
      </c>
      <c r="AD49" s="14">
        <f>IF(OR('Data - summarized'!$C44 = AD$1, 'Data - summarized'!$C44 = AD$2,'Data - summarized'!$G44 = AD$1, 'Data - summarized'!$G44 = AD$2,'Data - summarized'!$K44 = AD$1, 'Data - summarized'!$K44 = AD$2,'Data - summarized'!$O44 = AD$1, 'Data - summarized'!$O44 = AD$2,'Data - summarized'!$S44 = AD$1, 'Data - summarized'!$S44 = AD$2),1,0)</f>
        <v>0</v>
      </c>
      <c r="AE49" s="14">
        <f>IF(OR('Data - summarized'!$C44 = AE$1, 'Data - summarized'!$C44 = AE$2,'Data - summarized'!$G44 = AE$1, 'Data - summarized'!$G44 = AE$2,'Data - summarized'!$K44 = AE$1, 'Data - summarized'!$K44 = AE$2,'Data - summarized'!$O44 = AE$1, 'Data - summarized'!$O44 = AE$2,'Data - summarized'!$S44 = AE$1, 'Data - summarized'!$S44 = AE$2),1,0)</f>
        <v>0</v>
      </c>
      <c r="AF49" s="14">
        <f>IF(OR('Data - summarized'!$C44 = AF$1, 'Data - summarized'!$C44 = AF$2,'Data - summarized'!$G44 = AF$1, 'Data - summarized'!$G44 = AF$2,'Data - summarized'!$K44 = AF$1, 'Data - summarized'!$K44 = AF$2,'Data - summarized'!$O44 = AF$1, 'Data - summarized'!$O44 = AF$2,'Data - summarized'!$S44 = AF$1, 'Data - summarized'!$S44 = AF$2),1,0)</f>
        <v>0</v>
      </c>
    </row>
    <row r="50" spans="1:32" x14ac:dyDescent="0.25">
      <c r="A50" s="13" t="str">
        <f>'Data - summarized'!A45</f>
        <v>Russia</v>
      </c>
      <c r="B50" s="14">
        <f t="shared" si="1"/>
        <v>2</v>
      </c>
      <c r="C50" s="14">
        <f t="shared" si="2"/>
        <v>2</v>
      </c>
      <c r="D50" s="14">
        <f t="shared" si="3"/>
        <v>2</v>
      </c>
      <c r="E50" s="14">
        <f t="shared" si="4"/>
        <v>0</v>
      </c>
      <c r="F50" s="14">
        <f>'Data - summarized'!AR45</f>
        <v>8</v>
      </c>
      <c r="G50" s="14"/>
      <c r="H50" s="14">
        <f>IF(OR('Data - summarized'!$C45 = H$1, 'Data - summarized'!$C45 = H$2,'Data - summarized'!$G45 = H$1, 'Data - summarized'!$G45 = H$2,'Data - summarized'!$K45 = H$1, 'Data - summarized'!$K45 = H$2,'Data - summarized'!$O45 = H$1, 'Data - summarized'!$O45 = H$2,'Data - summarized'!$S45 = H$1, 'Data - summarized'!$S45 = H$2),1,0)</f>
        <v>1</v>
      </c>
      <c r="I50" s="14">
        <f>IF(OR('Data - summarized'!$C45 = I$1, 'Data - summarized'!$C45 = I$2,'Data - summarized'!$G45 = I$1, 'Data - summarized'!$G45 = I$2,'Data - summarized'!$K45 = I$1, 'Data - summarized'!$K45 = I$2,'Data - summarized'!$O45 = I$1, 'Data - summarized'!$O45 = I$2,'Data - summarized'!$S45 = I$1, 'Data - summarized'!$S45 = I$2),1,0)</f>
        <v>0</v>
      </c>
      <c r="J50" s="14">
        <f>IF(OR('Data - summarized'!$C45 = J$1, 'Data - summarized'!$C45 = J$2,'Data - summarized'!$G45 = J$1, 'Data - summarized'!$G45 = J$2,'Data - summarized'!$K45 = J$1, 'Data - summarized'!$K45 = J$2,'Data - summarized'!$O45 = J$1, 'Data - summarized'!$O45 = J$2,'Data - summarized'!$S45 = J$1, 'Data - summarized'!$S45 = J$2),1,0)</f>
        <v>1</v>
      </c>
      <c r="K50" s="14">
        <f>IF(OR('Data - summarized'!$C45 = K$1, 'Data - summarized'!$C45 = K$2,'Data - summarized'!$G45 = K$1, 'Data - summarized'!$G45 = K$2,'Data - summarized'!$K45 = K$1, 'Data - summarized'!$K45 = K$2,'Data - summarized'!$O45 = K$1, 'Data - summarized'!$O45 = K$2,'Data - summarized'!$S45 = K$1, 'Data - summarized'!$S45 = K$2),1,0)</f>
        <v>0</v>
      </c>
      <c r="L50" s="14">
        <f>IF(OR('Data - summarized'!$C45 = L$1, 'Data - summarized'!$C45 = L$2,'Data - summarized'!$G45 = L$1, 'Data - summarized'!$G45 = L$2,'Data - summarized'!$K45 = L$1, 'Data - summarized'!$K45 = L$2,'Data - summarized'!$O45 = L$1, 'Data - summarized'!$O45 = L$2,'Data - summarized'!$S45 = L$1, 'Data - summarized'!$S45 = L$2),1,0)</f>
        <v>0</v>
      </c>
      <c r="M50" s="14">
        <f>IF(OR('Data - summarized'!$C45 = M$1, 'Data - summarized'!$C45 = M$2,'Data - summarized'!$G45 = M$1, 'Data - summarized'!$G45 = M$2,'Data - summarized'!$K45 = M$1, 'Data - summarized'!$K45 = M$2,'Data - summarized'!$O45 = M$1, 'Data - summarized'!$O45 = M$2,'Data - summarized'!$S45 = M$1, 'Data - summarized'!$S45 = M$2),1,0)</f>
        <v>1</v>
      </c>
      <c r="N50" s="14">
        <f>IF(OR('Data - summarized'!$C45 = N$1, 'Data - summarized'!$C45 = N$2,'Data - summarized'!$G45 = N$1, 'Data - summarized'!$G45 = N$2,'Data - summarized'!$K45 = N$1, 'Data - summarized'!$K45 = N$2,'Data - summarized'!$O45 = N$1, 'Data - summarized'!$O45 = N$2,'Data - summarized'!$S45 = N$1, 'Data - summarized'!$S45 = N$2),1,0)</f>
        <v>1</v>
      </c>
      <c r="O50" s="14">
        <f>IF(OR('Data - summarized'!$C45 = O$1, 'Data - summarized'!$C45 = O$2,'Data - summarized'!$G45 = O$1, 'Data - summarized'!$G45 = O$2,'Data - summarized'!$K45 = O$1, 'Data - summarized'!$K45 = O$2,'Data - summarized'!$O45 = O$1, 'Data - summarized'!$O45 = O$2,'Data - summarized'!$S45 = O$1, 'Data - summarized'!$S45 = O$2),1,0)</f>
        <v>0</v>
      </c>
      <c r="P50" s="14">
        <f>IF(OR('Data - summarized'!$C45 = P$1, 'Data - summarized'!$C45 = P$2,'Data - summarized'!$G45 = P$1, 'Data - summarized'!$G45 = P$2,'Data - summarized'!$K45 = P$1, 'Data - summarized'!$K45 = P$2,'Data - summarized'!$O45 = P$1, 'Data - summarized'!$O45 = P$2,'Data - summarized'!$S45 = P$1, 'Data - summarized'!$S45 = P$2),1,0)</f>
        <v>0</v>
      </c>
      <c r="Q50" s="14">
        <f>IF(OR('Data - summarized'!$C45 = Q$1, 'Data - summarized'!$C45 = Q$2,'Data - summarized'!$G45 = Q$1, 'Data - summarized'!$G45 = Q$2,'Data - summarized'!$K45 = Q$1, 'Data - summarized'!$K45 = Q$2,'Data - summarized'!$O45 = Q$1, 'Data - summarized'!$O45 = Q$2,'Data - summarized'!$S45 = Q$1, 'Data - summarized'!$S45 = Q$2),1,0)</f>
        <v>0</v>
      </c>
      <c r="R50" s="14">
        <f>IF(OR('Data - summarized'!$C45 = R$1, 'Data - summarized'!$C45 = R$2,'Data - summarized'!$G45 = R$1, 'Data - summarized'!$G45 = R$2,'Data - summarized'!$K45 = R$1, 'Data - summarized'!$K45 = R$2,'Data - summarized'!$O45 = R$1, 'Data - summarized'!$O45 = R$2,'Data - summarized'!$S45 = R$1, 'Data - summarized'!$S45 = R$2),1,0)</f>
        <v>0</v>
      </c>
      <c r="S50" s="14">
        <f>IF(OR('Data - summarized'!$C45 = S$1, 'Data - summarized'!$C45 = S$2,'Data - summarized'!$G45 = S$1, 'Data - summarized'!$G45 = S$2,'Data - summarized'!$K45 = S$1, 'Data - summarized'!$K45 = S$2,'Data - summarized'!$O45 = S$1, 'Data - summarized'!$O45 = S$2,'Data - summarized'!$S45 = S$1, 'Data - summarized'!$S45 = S$2),1,0)</f>
        <v>0</v>
      </c>
      <c r="T50" s="14">
        <f>IF(OR('Data - summarized'!$C45 = T$1, 'Data - summarized'!$C45 = T$2,'Data - summarized'!$G45 = T$1, 'Data - summarized'!$G45 = T$2,'Data - summarized'!$K45 = T$1, 'Data - summarized'!$K45 = T$2,'Data - summarized'!$O45 = T$1, 'Data - summarized'!$O45 = T$2,'Data - summarized'!$S45 = T$1, 'Data - summarized'!$S45 = T$2),1,0)</f>
        <v>0</v>
      </c>
      <c r="U50" s="14">
        <f>IF(OR('Data - summarized'!$C45 = U$1, 'Data - summarized'!$C45 = U$2,'Data - summarized'!$G45 = U$1, 'Data - summarized'!$G45 = U$2,'Data - summarized'!$K45 = U$1, 'Data - summarized'!$K45 = U$2,'Data - summarized'!$O45 = U$1, 'Data - summarized'!$O45 = U$2,'Data - summarized'!$S45 = U$1, 'Data - summarized'!$S45 = U$2),1,0)</f>
        <v>0</v>
      </c>
      <c r="V50" s="14">
        <f>IF(OR('Data - summarized'!$C45 = V$1, 'Data - summarized'!$C45 = V$2,'Data - summarized'!$G45 = V$1, 'Data - summarized'!$G45 = V$2,'Data - summarized'!$K45 = V$1, 'Data - summarized'!$K45 = V$2,'Data - summarized'!$O45 = V$1, 'Data - summarized'!$O45 = V$2,'Data - summarized'!$S45 = V$1, 'Data - summarized'!$S45 = V$2),1,0)</f>
        <v>0</v>
      </c>
      <c r="W50" s="14">
        <f>IF(OR('Data - summarized'!$C45 = W$1, 'Data - summarized'!$C45 = W$2,'Data - summarized'!$G45 = W$1, 'Data - summarized'!$G45 = W$2,'Data - summarized'!$K45 = W$1, 'Data - summarized'!$K45 = W$2,'Data - summarized'!$O45 = W$1, 'Data - summarized'!$O45 = W$2,'Data - summarized'!$S45 = W$1, 'Data - summarized'!$S45 = W$2),1,0)</f>
        <v>0</v>
      </c>
      <c r="X50" s="14">
        <f>IF(OR('Data - summarized'!$C45 = X$1, 'Data - summarized'!$C45 = X$2,'Data - summarized'!$G45 = X$1, 'Data - summarized'!$G45 = X$2,'Data - summarized'!$K45 = X$1, 'Data - summarized'!$K45 = X$2,'Data - summarized'!$O45 = X$1, 'Data - summarized'!$O45 = X$2,'Data - summarized'!$S45 = X$1, 'Data - summarized'!$S45 = X$2),1,0)</f>
        <v>0</v>
      </c>
      <c r="Y50" s="14">
        <f>IF(OR('Data - summarized'!$C45 = Y$1, 'Data - summarized'!$C45 = Y$2,'Data - summarized'!$G45 = Y$1, 'Data - summarized'!$G45 = Y$2,'Data - summarized'!$K45 = Y$1, 'Data - summarized'!$K45 = Y$2,'Data - summarized'!$O45 = Y$1, 'Data - summarized'!$O45 = Y$2,'Data - summarized'!$S45 = Y$1, 'Data - summarized'!$S45 = Y$2),1,0)</f>
        <v>0</v>
      </c>
      <c r="Z50" s="14">
        <f>IF(OR('Data - summarized'!$C45 = Z$1, 'Data - summarized'!$C45 = Z$2,'Data - summarized'!$G45 = Z$1, 'Data - summarized'!$G45 = Z$2,'Data - summarized'!$K45 = Z$1, 'Data - summarized'!$K45 = Z$2,'Data - summarized'!$O45 = Z$1, 'Data - summarized'!$O45 = Z$2,'Data - summarized'!$S45 = Z$1, 'Data - summarized'!$S45 = Z$2),1,0)</f>
        <v>0</v>
      </c>
      <c r="AA50" s="14">
        <f>IF(OR('Data - summarized'!$C45 = AA$1, 'Data - summarized'!$C45 = AA$2,'Data - summarized'!$G45 = AA$1, 'Data - summarized'!$G45 = AA$2,'Data - summarized'!$K45 = AA$1, 'Data - summarized'!$K45 = AA$2,'Data - summarized'!$O45 = AA$1, 'Data - summarized'!$O45 = AA$2,'Data - summarized'!$S45 = AA$1, 'Data - summarized'!$S45 = AA$2),1,0)</f>
        <v>0</v>
      </c>
      <c r="AB50" s="14">
        <f>IF(OR('Data - summarized'!$C45 = AB$1, 'Data - summarized'!$C45 = AB$2,'Data - summarized'!$G45 = AB$1, 'Data - summarized'!$G45 = AB$2,'Data - summarized'!$K45 = AB$1, 'Data - summarized'!$K45 = AB$2,'Data - summarized'!$O45 = AB$1, 'Data - summarized'!$O45 = AB$2,'Data - summarized'!$S45 = AB$1, 'Data - summarized'!$S45 = AB$2),1,0)</f>
        <v>0</v>
      </c>
      <c r="AC50" s="14">
        <f>IF(OR('Data - summarized'!$C45 = AC$1, 'Data - summarized'!$C45 = AC$2,'Data - summarized'!$G45 = AC$1, 'Data - summarized'!$G45 = AC$2,'Data - summarized'!$K45 = AC$1, 'Data - summarized'!$K45 = AC$2,'Data - summarized'!$O45 = AC$1, 'Data - summarized'!$O45 = AC$2,'Data - summarized'!$S45 = AC$1, 'Data - summarized'!$S45 = AC$2),1,0)</f>
        <v>0</v>
      </c>
      <c r="AD50" s="14">
        <f>IF(OR('Data - summarized'!$C45 = AD$1, 'Data - summarized'!$C45 = AD$2,'Data - summarized'!$G45 = AD$1, 'Data - summarized'!$G45 = AD$2,'Data - summarized'!$K45 = AD$1, 'Data - summarized'!$K45 = AD$2,'Data - summarized'!$O45 = AD$1, 'Data - summarized'!$O45 = AD$2,'Data - summarized'!$S45 = AD$1, 'Data - summarized'!$S45 = AD$2),1,0)</f>
        <v>0</v>
      </c>
      <c r="AE50" s="14">
        <f>IF(OR('Data - summarized'!$C45 = AE$1, 'Data - summarized'!$C45 = AE$2,'Data - summarized'!$G45 = AE$1, 'Data - summarized'!$G45 = AE$2,'Data - summarized'!$K45 = AE$1, 'Data - summarized'!$K45 = AE$2,'Data - summarized'!$O45 = AE$1, 'Data - summarized'!$O45 = AE$2,'Data - summarized'!$S45 = AE$1, 'Data - summarized'!$S45 = AE$2),1,0)</f>
        <v>0</v>
      </c>
      <c r="AF50" s="14">
        <f>IF(OR('Data - summarized'!$C45 = AF$1, 'Data - summarized'!$C45 = AF$2,'Data - summarized'!$G45 = AF$1, 'Data - summarized'!$G45 = AF$2,'Data - summarized'!$K45 = AF$1, 'Data - summarized'!$K45 = AF$2,'Data - summarized'!$O45 = AF$1, 'Data - summarized'!$O45 = AF$2,'Data - summarized'!$S45 = AF$1, 'Data - summarized'!$S45 = AF$2),1,0)</f>
        <v>0</v>
      </c>
    </row>
    <row r="51" spans="1:32" x14ac:dyDescent="0.25">
      <c r="A51" s="13" t="str">
        <f>'Data - summarized'!A46</f>
        <v>Serbia</v>
      </c>
      <c r="B51" s="14">
        <f t="shared" si="1"/>
        <v>2</v>
      </c>
      <c r="C51" s="14">
        <f t="shared" si="2"/>
        <v>1</v>
      </c>
      <c r="D51" s="14">
        <f t="shared" si="3"/>
        <v>1</v>
      </c>
      <c r="E51" s="14">
        <f t="shared" si="4"/>
        <v>0</v>
      </c>
      <c r="F51" s="14">
        <f>'Data - summarized'!AR46</f>
        <v>6</v>
      </c>
      <c r="G51" s="14"/>
      <c r="H51" s="14">
        <f>IF(OR('Data - summarized'!$C46 = H$1, 'Data - summarized'!$C46 = H$2,'Data - summarized'!$G46 = H$1, 'Data - summarized'!$G46 = H$2,'Data - summarized'!$K46 = H$1, 'Data - summarized'!$K46 = H$2,'Data - summarized'!$O46 = H$1, 'Data - summarized'!$O46 = H$2,'Data - summarized'!$S46 = H$1, 'Data - summarized'!$S46 = H$2),1,0)</f>
        <v>1</v>
      </c>
      <c r="I51" s="14">
        <f>IF(OR('Data - summarized'!$C46 = I$1, 'Data - summarized'!$C46 = I$2,'Data - summarized'!$G46 = I$1, 'Data - summarized'!$G46 = I$2,'Data - summarized'!$K46 = I$1, 'Data - summarized'!$K46 = I$2,'Data - summarized'!$O46 = I$1, 'Data - summarized'!$O46 = I$2,'Data - summarized'!$S46 = I$1, 'Data - summarized'!$S46 = I$2),1,0)</f>
        <v>1</v>
      </c>
      <c r="J51" s="14">
        <f>IF(OR('Data - summarized'!$C46 = J$1, 'Data - summarized'!$C46 = J$2,'Data - summarized'!$G46 = J$1, 'Data - summarized'!$G46 = J$2,'Data - summarized'!$K46 = J$1, 'Data - summarized'!$K46 = J$2,'Data - summarized'!$O46 = J$1, 'Data - summarized'!$O46 = J$2,'Data - summarized'!$S46 = J$1, 'Data - summarized'!$S46 = J$2),1,0)</f>
        <v>0</v>
      </c>
      <c r="K51" s="14">
        <f>IF(OR('Data - summarized'!$C46 = K$1, 'Data - summarized'!$C46 = K$2,'Data - summarized'!$G46 = K$1, 'Data - summarized'!$G46 = K$2,'Data - summarized'!$K46 = K$1, 'Data - summarized'!$K46 = K$2,'Data - summarized'!$O46 = K$1, 'Data - summarized'!$O46 = K$2,'Data - summarized'!$S46 = K$1, 'Data - summarized'!$S46 = K$2),1,0)</f>
        <v>0</v>
      </c>
      <c r="L51" s="14">
        <f>IF(OR('Data - summarized'!$C46 = L$1, 'Data - summarized'!$C46 = L$2,'Data - summarized'!$G46 = L$1, 'Data - summarized'!$G46 = L$2,'Data - summarized'!$K46 = L$1, 'Data - summarized'!$K46 = L$2,'Data - summarized'!$O46 = L$1, 'Data - summarized'!$O46 = L$2,'Data - summarized'!$S46 = L$1, 'Data - summarized'!$S46 = L$2),1,0)</f>
        <v>0</v>
      </c>
      <c r="M51" s="14">
        <f>IF(OR('Data - summarized'!$C46 = M$1, 'Data - summarized'!$C46 = M$2,'Data - summarized'!$G46 = M$1, 'Data - summarized'!$G46 = M$2,'Data - summarized'!$K46 = M$1, 'Data - summarized'!$K46 = M$2,'Data - summarized'!$O46 = M$1, 'Data - summarized'!$O46 = M$2,'Data - summarized'!$S46 = M$1, 'Data - summarized'!$S46 = M$2),1,0)</f>
        <v>0</v>
      </c>
      <c r="N51" s="14">
        <f>IF(OR('Data - summarized'!$C46 = N$1, 'Data - summarized'!$C46 = N$2,'Data - summarized'!$G46 = N$1, 'Data - summarized'!$G46 = N$2,'Data - summarized'!$K46 = N$1, 'Data - summarized'!$K46 = N$2,'Data - summarized'!$O46 = N$1, 'Data - summarized'!$O46 = N$2,'Data - summarized'!$S46 = N$1, 'Data - summarized'!$S46 = N$2),1,0)</f>
        <v>0</v>
      </c>
      <c r="O51" s="14">
        <f>IF(OR('Data - summarized'!$C46 = O$1, 'Data - summarized'!$C46 = O$2,'Data - summarized'!$G46 = O$1, 'Data - summarized'!$G46 = O$2,'Data - summarized'!$K46 = O$1, 'Data - summarized'!$K46 = O$2,'Data - summarized'!$O46 = O$1, 'Data - summarized'!$O46 = O$2,'Data - summarized'!$S46 = O$1, 'Data - summarized'!$S46 = O$2),1,0)</f>
        <v>0</v>
      </c>
      <c r="P51" s="14">
        <f>IF(OR('Data - summarized'!$C46 = P$1, 'Data - summarized'!$C46 = P$2,'Data - summarized'!$G46 = P$1, 'Data - summarized'!$G46 = P$2,'Data - summarized'!$K46 = P$1, 'Data - summarized'!$K46 = P$2,'Data - summarized'!$O46 = P$1, 'Data - summarized'!$O46 = P$2,'Data - summarized'!$S46 = P$1, 'Data - summarized'!$S46 = P$2),1,0)</f>
        <v>0</v>
      </c>
      <c r="Q51" s="14">
        <f>IF(OR('Data - summarized'!$C46 = Q$1, 'Data - summarized'!$C46 = Q$2,'Data - summarized'!$G46 = Q$1, 'Data - summarized'!$G46 = Q$2,'Data - summarized'!$K46 = Q$1, 'Data - summarized'!$K46 = Q$2,'Data - summarized'!$O46 = Q$1, 'Data - summarized'!$O46 = Q$2,'Data - summarized'!$S46 = Q$1, 'Data - summarized'!$S46 = Q$2),1,0)</f>
        <v>1</v>
      </c>
      <c r="R51" s="14">
        <f>IF(OR('Data - summarized'!$C46 = R$1, 'Data - summarized'!$C46 = R$2,'Data - summarized'!$G46 = R$1, 'Data - summarized'!$G46 = R$2,'Data - summarized'!$K46 = R$1, 'Data - summarized'!$K46 = R$2,'Data - summarized'!$O46 = R$1, 'Data - summarized'!$O46 = R$2,'Data - summarized'!$S46 = R$1, 'Data - summarized'!$S46 = R$2),1,0)</f>
        <v>0</v>
      </c>
      <c r="S51" s="14">
        <f>IF(OR('Data - summarized'!$C46 = S$1, 'Data - summarized'!$C46 = S$2,'Data - summarized'!$G46 = S$1, 'Data - summarized'!$G46 = S$2,'Data - summarized'!$K46 = S$1, 'Data - summarized'!$K46 = S$2,'Data - summarized'!$O46 = S$1, 'Data - summarized'!$O46 = S$2,'Data - summarized'!$S46 = S$1, 'Data - summarized'!$S46 = S$2),1,0)</f>
        <v>0</v>
      </c>
      <c r="T51" s="14">
        <f>IF(OR('Data - summarized'!$C46 = T$1, 'Data - summarized'!$C46 = T$2,'Data - summarized'!$G46 = T$1, 'Data - summarized'!$G46 = T$2,'Data - summarized'!$K46 = T$1, 'Data - summarized'!$K46 = T$2,'Data - summarized'!$O46 = T$1, 'Data - summarized'!$O46 = T$2,'Data - summarized'!$S46 = T$1, 'Data - summarized'!$S46 = T$2),1,0)</f>
        <v>0</v>
      </c>
      <c r="U51" s="14">
        <f>IF(OR('Data - summarized'!$C46 = U$1, 'Data - summarized'!$C46 = U$2,'Data - summarized'!$G46 = U$1, 'Data - summarized'!$G46 = U$2,'Data - summarized'!$K46 = U$1, 'Data - summarized'!$K46 = U$2,'Data - summarized'!$O46 = U$1, 'Data - summarized'!$O46 = U$2,'Data - summarized'!$S46 = U$1, 'Data - summarized'!$S46 = U$2),1,0)</f>
        <v>0</v>
      </c>
      <c r="V51" s="14">
        <f>IF(OR('Data - summarized'!$C46 = V$1, 'Data - summarized'!$C46 = V$2,'Data - summarized'!$G46 = V$1, 'Data - summarized'!$G46 = V$2,'Data - summarized'!$K46 = V$1, 'Data - summarized'!$K46 = V$2,'Data - summarized'!$O46 = V$1, 'Data - summarized'!$O46 = V$2,'Data - summarized'!$S46 = V$1, 'Data - summarized'!$S46 = V$2),1,0)</f>
        <v>0</v>
      </c>
      <c r="W51" s="14">
        <f>IF(OR('Data - summarized'!$C46 = W$1, 'Data - summarized'!$C46 = W$2,'Data - summarized'!$G46 = W$1, 'Data - summarized'!$G46 = W$2,'Data - summarized'!$K46 = W$1, 'Data - summarized'!$K46 = W$2,'Data - summarized'!$O46 = W$1, 'Data - summarized'!$O46 = W$2,'Data - summarized'!$S46 = W$1, 'Data - summarized'!$S46 = W$2),1,0)</f>
        <v>0</v>
      </c>
      <c r="X51" s="14">
        <f>IF(OR('Data - summarized'!$C46 = X$1, 'Data - summarized'!$C46 = X$2,'Data - summarized'!$G46 = X$1, 'Data - summarized'!$G46 = X$2,'Data - summarized'!$K46 = X$1, 'Data - summarized'!$K46 = X$2,'Data - summarized'!$O46 = X$1, 'Data - summarized'!$O46 = X$2,'Data - summarized'!$S46 = X$1, 'Data - summarized'!$S46 = X$2),1,0)</f>
        <v>0</v>
      </c>
      <c r="Y51" s="14">
        <f>IF(OR('Data - summarized'!$C46 = Y$1, 'Data - summarized'!$C46 = Y$2,'Data - summarized'!$G46 = Y$1, 'Data - summarized'!$G46 = Y$2,'Data - summarized'!$K46 = Y$1, 'Data - summarized'!$K46 = Y$2,'Data - summarized'!$O46 = Y$1, 'Data - summarized'!$O46 = Y$2,'Data - summarized'!$S46 = Y$1, 'Data - summarized'!$S46 = Y$2),1,0)</f>
        <v>0</v>
      </c>
      <c r="Z51" s="14">
        <f>IF(OR('Data - summarized'!$C46 = Z$1, 'Data - summarized'!$C46 = Z$2,'Data - summarized'!$G46 = Z$1, 'Data - summarized'!$G46 = Z$2,'Data - summarized'!$K46 = Z$1, 'Data - summarized'!$K46 = Z$2,'Data - summarized'!$O46 = Z$1, 'Data - summarized'!$O46 = Z$2,'Data - summarized'!$S46 = Z$1, 'Data - summarized'!$S46 = Z$2),1,0)</f>
        <v>0</v>
      </c>
      <c r="AA51" s="14">
        <f>IF(OR('Data - summarized'!$C46 = AA$1, 'Data - summarized'!$C46 = AA$2,'Data - summarized'!$G46 = AA$1, 'Data - summarized'!$G46 = AA$2,'Data - summarized'!$K46 = AA$1, 'Data - summarized'!$K46 = AA$2,'Data - summarized'!$O46 = AA$1, 'Data - summarized'!$O46 = AA$2,'Data - summarized'!$S46 = AA$1, 'Data - summarized'!$S46 = AA$2),1,0)</f>
        <v>0</v>
      </c>
      <c r="AB51" s="14">
        <f>IF(OR('Data - summarized'!$C46 = AB$1, 'Data - summarized'!$C46 = AB$2,'Data - summarized'!$G46 = AB$1, 'Data - summarized'!$G46 = AB$2,'Data - summarized'!$K46 = AB$1, 'Data - summarized'!$K46 = AB$2,'Data - summarized'!$O46 = AB$1, 'Data - summarized'!$O46 = AB$2,'Data - summarized'!$S46 = AB$1, 'Data - summarized'!$S46 = AB$2),1,0)</f>
        <v>0</v>
      </c>
      <c r="AC51" s="14">
        <f>IF(OR('Data - summarized'!$C46 = AC$1, 'Data - summarized'!$C46 = AC$2,'Data - summarized'!$G46 = AC$1, 'Data - summarized'!$G46 = AC$2,'Data - summarized'!$K46 = AC$1, 'Data - summarized'!$K46 = AC$2,'Data - summarized'!$O46 = AC$1, 'Data - summarized'!$O46 = AC$2,'Data - summarized'!$S46 = AC$1, 'Data - summarized'!$S46 = AC$2),1,0)</f>
        <v>0</v>
      </c>
      <c r="AD51" s="14">
        <f>IF(OR('Data - summarized'!$C46 = AD$1, 'Data - summarized'!$C46 = AD$2,'Data - summarized'!$G46 = AD$1, 'Data - summarized'!$G46 = AD$2,'Data - summarized'!$K46 = AD$1, 'Data - summarized'!$K46 = AD$2,'Data - summarized'!$O46 = AD$1, 'Data - summarized'!$O46 = AD$2,'Data - summarized'!$S46 = AD$1, 'Data - summarized'!$S46 = AD$2),1,0)</f>
        <v>0</v>
      </c>
      <c r="AE51" s="14">
        <f>IF(OR('Data - summarized'!$C46 = AE$1, 'Data - summarized'!$C46 = AE$2,'Data - summarized'!$G46 = AE$1, 'Data - summarized'!$G46 = AE$2,'Data - summarized'!$K46 = AE$1, 'Data - summarized'!$K46 = AE$2,'Data - summarized'!$O46 = AE$1, 'Data - summarized'!$O46 = AE$2,'Data - summarized'!$S46 = AE$1, 'Data - summarized'!$S46 = AE$2),1,0)</f>
        <v>0</v>
      </c>
      <c r="AF51" s="14">
        <f>IF(OR('Data - summarized'!$C46 = AF$1, 'Data - summarized'!$C46 = AF$2,'Data - summarized'!$G46 = AF$1, 'Data - summarized'!$G46 = AF$2,'Data - summarized'!$K46 = AF$1, 'Data - summarized'!$K46 = AF$2,'Data - summarized'!$O46 = AF$1, 'Data - summarized'!$O46 = AF$2,'Data - summarized'!$S46 = AF$1, 'Data - summarized'!$S46 = AF$2),1,0)</f>
        <v>0</v>
      </c>
    </row>
    <row r="52" spans="1:32" x14ac:dyDescent="0.25">
      <c r="A52" s="13" t="str">
        <f>'Data - summarized'!A47</f>
        <v>Slovenia</v>
      </c>
      <c r="B52" s="14">
        <f t="shared" si="1"/>
        <v>3</v>
      </c>
      <c r="C52" s="14">
        <f t="shared" si="2"/>
        <v>0</v>
      </c>
      <c r="D52" s="14">
        <f t="shared" si="3"/>
        <v>0</v>
      </c>
      <c r="E52" s="14">
        <f t="shared" si="4"/>
        <v>0</v>
      </c>
      <c r="F52" s="14">
        <f>'Data - summarized'!AR47</f>
        <v>0</v>
      </c>
      <c r="G52" s="14"/>
      <c r="H52" s="14">
        <f>IF(OR('Data - summarized'!$C47 = H$1, 'Data - summarized'!$C47 = H$2,'Data - summarized'!$G47 = H$1, 'Data - summarized'!$G47 = H$2,'Data - summarized'!$K47 = H$1, 'Data - summarized'!$K47 = H$2,'Data - summarized'!$O47 = H$1, 'Data - summarized'!$O47 = H$2,'Data - summarized'!$S47 = H$1, 'Data - summarized'!$S47 = H$2),1,0)</f>
        <v>1</v>
      </c>
      <c r="I52" s="14">
        <f>IF(OR('Data - summarized'!$C47 = I$1, 'Data - summarized'!$C47 = I$2,'Data - summarized'!$G47 = I$1, 'Data - summarized'!$G47 = I$2,'Data - summarized'!$K47 = I$1, 'Data - summarized'!$K47 = I$2,'Data - summarized'!$O47 = I$1, 'Data - summarized'!$O47 = I$2,'Data - summarized'!$S47 = I$1, 'Data - summarized'!$S47 = I$2),1,0)</f>
        <v>1</v>
      </c>
      <c r="J52" s="14">
        <f>IF(OR('Data - summarized'!$C47 = J$1, 'Data - summarized'!$C47 = J$2,'Data - summarized'!$G47 = J$1, 'Data - summarized'!$G47 = J$2,'Data - summarized'!$K47 = J$1, 'Data - summarized'!$K47 = J$2,'Data - summarized'!$O47 = J$1, 'Data - summarized'!$O47 = J$2,'Data - summarized'!$S47 = J$1, 'Data - summarized'!$S47 = J$2),1,0)</f>
        <v>1</v>
      </c>
      <c r="K52" s="14">
        <f>IF(OR('Data - summarized'!$C47 = K$1, 'Data - summarized'!$C47 = K$2,'Data - summarized'!$G47 = K$1, 'Data - summarized'!$G47 = K$2,'Data - summarized'!$K47 = K$1, 'Data - summarized'!$K47 = K$2,'Data - summarized'!$O47 = K$1, 'Data - summarized'!$O47 = K$2,'Data - summarized'!$S47 = K$1, 'Data - summarized'!$S47 = K$2),1,0)</f>
        <v>0</v>
      </c>
      <c r="L52" s="14">
        <f>IF(OR('Data - summarized'!$C47 = L$1, 'Data - summarized'!$C47 = L$2,'Data - summarized'!$G47 = L$1, 'Data - summarized'!$G47 = L$2,'Data - summarized'!$K47 = L$1, 'Data - summarized'!$K47 = L$2,'Data - summarized'!$O47 = L$1, 'Data - summarized'!$O47 = L$2,'Data - summarized'!$S47 = L$1, 'Data - summarized'!$S47 = L$2),1,0)</f>
        <v>0</v>
      </c>
      <c r="M52" s="14">
        <f>IF(OR('Data - summarized'!$C47 = M$1, 'Data - summarized'!$C47 = M$2,'Data - summarized'!$G47 = M$1, 'Data - summarized'!$G47 = M$2,'Data - summarized'!$K47 = M$1, 'Data - summarized'!$K47 = M$2,'Data - summarized'!$O47 = M$1, 'Data - summarized'!$O47 = M$2,'Data - summarized'!$S47 = M$1, 'Data - summarized'!$S47 = M$2),1,0)</f>
        <v>0</v>
      </c>
      <c r="N52" s="14">
        <f>IF(OR('Data - summarized'!$C47 = N$1, 'Data - summarized'!$C47 = N$2,'Data - summarized'!$G47 = N$1, 'Data - summarized'!$G47 = N$2,'Data - summarized'!$K47 = N$1, 'Data - summarized'!$K47 = N$2,'Data - summarized'!$O47 = N$1, 'Data - summarized'!$O47 = N$2,'Data - summarized'!$S47 = N$1, 'Data - summarized'!$S47 = N$2),1,0)</f>
        <v>0</v>
      </c>
      <c r="O52" s="14">
        <f>IF(OR('Data - summarized'!$C47 = O$1, 'Data - summarized'!$C47 = O$2,'Data - summarized'!$G47 = O$1, 'Data - summarized'!$G47 = O$2,'Data - summarized'!$K47 = O$1, 'Data - summarized'!$K47 = O$2,'Data - summarized'!$O47 = O$1, 'Data - summarized'!$O47 = O$2,'Data - summarized'!$S47 = O$1, 'Data - summarized'!$S47 = O$2),1,0)</f>
        <v>0</v>
      </c>
      <c r="P52" s="14">
        <f>IF(OR('Data - summarized'!$C47 = P$1, 'Data - summarized'!$C47 = P$2,'Data - summarized'!$G47 = P$1, 'Data - summarized'!$G47 = P$2,'Data - summarized'!$K47 = P$1, 'Data - summarized'!$K47 = P$2,'Data - summarized'!$O47 = P$1, 'Data - summarized'!$O47 = P$2,'Data - summarized'!$S47 = P$1, 'Data - summarized'!$S47 = P$2),1,0)</f>
        <v>0</v>
      </c>
      <c r="Q52" s="14">
        <f>IF(OR('Data - summarized'!$C47 = Q$1, 'Data - summarized'!$C47 = Q$2,'Data - summarized'!$G47 = Q$1, 'Data - summarized'!$G47 = Q$2,'Data - summarized'!$K47 = Q$1, 'Data - summarized'!$K47 = Q$2,'Data - summarized'!$O47 = Q$1, 'Data - summarized'!$O47 = Q$2,'Data - summarized'!$S47 = Q$1, 'Data - summarized'!$S47 = Q$2),1,0)</f>
        <v>0</v>
      </c>
      <c r="R52" s="14">
        <f>IF(OR('Data - summarized'!$C47 = R$1, 'Data - summarized'!$C47 = R$2,'Data - summarized'!$G47 = R$1, 'Data - summarized'!$G47 = R$2,'Data - summarized'!$K47 = R$1, 'Data - summarized'!$K47 = R$2,'Data - summarized'!$O47 = R$1, 'Data - summarized'!$O47 = R$2,'Data - summarized'!$S47 = R$1, 'Data - summarized'!$S47 = R$2),1,0)</f>
        <v>0</v>
      </c>
      <c r="S52" s="14">
        <f>IF(OR('Data - summarized'!$C47 = S$1, 'Data - summarized'!$C47 = S$2,'Data - summarized'!$G47 = S$1, 'Data - summarized'!$G47 = S$2,'Data - summarized'!$K47 = S$1, 'Data - summarized'!$K47 = S$2,'Data - summarized'!$O47 = S$1, 'Data - summarized'!$O47 = S$2,'Data - summarized'!$S47 = S$1, 'Data - summarized'!$S47 = S$2),1,0)</f>
        <v>0</v>
      </c>
      <c r="T52" s="14">
        <f>IF(OR('Data - summarized'!$C47 = T$1, 'Data - summarized'!$C47 = T$2,'Data - summarized'!$G47 = T$1, 'Data - summarized'!$G47 = T$2,'Data - summarized'!$K47 = T$1, 'Data - summarized'!$K47 = T$2,'Data - summarized'!$O47 = T$1, 'Data - summarized'!$O47 = T$2,'Data - summarized'!$S47 = T$1, 'Data - summarized'!$S47 = T$2),1,0)</f>
        <v>0</v>
      </c>
      <c r="U52" s="14">
        <f>IF(OR('Data - summarized'!$C47 = U$1, 'Data - summarized'!$C47 = U$2,'Data - summarized'!$G47 = U$1, 'Data - summarized'!$G47 = U$2,'Data - summarized'!$K47 = U$1, 'Data - summarized'!$K47 = U$2,'Data - summarized'!$O47 = U$1, 'Data - summarized'!$O47 = U$2,'Data - summarized'!$S47 = U$1, 'Data - summarized'!$S47 = U$2),1,0)</f>
        <v>0</v>
      </c>
      <c r="V52" s="14">
        <f>IF(OR('Data - summarized'!$C47 = V$1, 'Data - summarized'!$C47 = V$2,'Data - summarized'!$G47 = V$1, 'Data - summarized'!$G47 = V$2,'Data - summarized'!$K47 = V$1, 'Data - summarized'!$K47 = V$2,'Data - summarized'!$O47 = V$1, 'Data - summarized'!$O47 = V$2,'Data - summarized'!$S47 = V$1, 'Data - summarized'!$S47 = V$2),1,0)</f>
        <v>0</v>
      </c>
      <c r="W52" s="14">
        <f>IF(OR('Data - summarized'!$C47 = W$1, 'Data - summarized'!$C47 = W$2,'Data - summarized'!$G47 = W$1, 'Data - summarized'!$G47 = W$2,'Data - summarized'!$K47 = W$1, 'Data - summarized'!$K47 = W$2,'Data - summarized'!$O47 = W$1, 'Data - summarized'!$O47 = W$2,'Data - summarized'!$S47 = W$1, 'Data - summarized'!$S47 = W$2),1,0)</f>
        <v>0</v>
      </c>
      <c r="X52" s="14">
        <f>IF(OR('Data - summarized'!$C47 = X$1, 'Data - summarized'!$C47 = X$2,'Data - summarized'!$G47 = X$1, 'Data - summarized'!$G47 = X$2,'Data - summarized'!$K47 = X$1, 'Data - summarized'!$K47 = X$2,'Data - summarized'!$O47 = X$1, 'Data - summarized'!$O47 = X$2,'Data - summarized'!$S47 = X$1, 'Data - summarized'!$S47 = X$2),1,0)</f>
        <v>0</v>
      </c>
      <c r="Y52" s="14">
        <f>IF(OR('Data - summarized'!$C47 = Y$1, 'Data - summarized'!$C47 = Y$2,'Data - summarized'!$G47 = Y$1, 'Data - summarized'!$G47 = Y$2,'Data - summarized'!$K47 = Y$1, 'Data - summarized'!$K47 = Y$2,'Data - summarized'!$O47 = Y$1, 'Data - summarized'!$O47 = Y$2,'Data - summarized'!$S47 = Y$1, 'Data - summarized'!$S47 = Y$2),1,0)</f>
        <v>0</v>
      </c>
      <c r="Z52" s="14">
        <f>IF(OR('Data - summarized'!$C47 = Z$1, 'Data - summarized'!$C47 = Z$2,'Data - summarized'!$G47 = Z$1, 'Data - summarized'!$G47 = Z$2,'Data - summarized'!$K47 = Z$1, 'Data - summarized'!$K47 = Z$2,'Data - summarized'!$O47 = Z$1, 'Data - summarized'!$O47 = Z$2,'Data - summarized'!$S47 = Z$1, 'Data - summarized'!$S47 = Z$2),1,0)</f>
        <v>0</v>
      </c>
      <c r="AA52" s="14">
        <f>IF(OR('Data - summarized'!$C47 = AA$1, 'Data - summarized'!$C47 = AA$2,'Data - summarized'!$G47 = AA$1, 'Data - summarized'!$G47 = AA$2,'Data - summarized'!$K47 = AA$1, 'Data - summarized'!$K47 = AA$2,'Data - summarized'!$O47 = AA$1, 'Data - summarized'!$O47 = AA$2,'Data - summarized'!$S47 = AA$1, 'Data - summarized'!$S47 = AA$2),1,0)</f>
        <v>0</v>
      </c>
      <c r="AB52" s="14">
        <f>IF(OR('Data - summarized'!$C47 = AB$1, 'Data - summarized'!$C47 = AB$2,'Data - summarized'!$G47 = AB$1, 'Data - summarized'!$G47 = AB$2,'Data - summarized'!$K47 = AB$1, 'Data - summarized'!$K47 = AB$2,'Data - summarized'!$O47 = AB$1, 'Data - summarized'!$O47 = AB$2,'Data - summarized'!$S47 = AB$1, 'Data - summarized'!$S47 = AB$2),1,0)</f>
        <v>0</v>
      </c>
      <c r="AC52" s="14">
        <f>IF(OR('Data - summarized'!$C47 = AC$1, 'Data - summarized'!$C47 = AC$2,'Data - summarized'!$G47 = AC$1, 'Data - summarized'!$G47 = AC$2,'Data - summarized'!$K47 = AC$1, 'Data - summarized'!$K47 = AC$2,'Data - summarized'!$O47 = AC$1, 'Data - summarized'!$O47 = AC$2,'Data - summarized'!$S47 = AC$1, 'Data - summarized'!$S47 = AC$2),1,0)</f>
        <v>0</v>
      </c>
      <c r="AD52" s="14">
        <f>IF(OR('Data - summarized'!$C47 = AD$1, 'Data - summarized'!$C47 = AD$2,'Data - summarized'!$G47 = AD$1, 'Data - summarized'!$G47 = AD$2,'Data - summarized'!$K47 = AD$1, 'Data - summarized'!$K47 = AD$2,'Data - summarized'!$O47 = AD$1, 'Data - summarized'!$O47 = AD$2,'Data - summarized'!$S47 = AD$1, 'Data - summarized'!$S47 = AD$2),1,0)</f>
        <v>0</v>
      </c>
      <c r="AE52" s="14">
        <f>IF(OR('Data - summarized'!$C47 = AE$1, 'Data - summarized'!$C47 = AE$2,'Data - summarized'!$G47 = AE$1, 'Data - summarized'!$G47 = AE$2,'Data - summarized'!$K47 = AE$1, 'Data - summarized'!$K47 = AE$2,'Data - summarized'!$O47 = AE$1, 'Data - summarized'!$O47 = AE$2,'Data - summarized'!$S47 = AE$1, 'Data - summarized'!$S47 = AE$2),1,0)</f>
        <v>0</v>
      </c>
      <c r="AF52" s="14">
        <f>IF(OR('Data - summarized'!$C47 = AF$1, 'Data - summarized'!$C47 = AF$2,'Data - summarized'!$G47 = AF$1, 'Data - summarized'!$G47 = AF$2,'Data - summarized'!$K47 = AF$1, 'Data - summarized'!$K47 = AF$2,'Data - summarized'!$O47 = AF$1, 'Data - summarized'!$O47 = AF$2,'Data - summarized'!$S47 = AF$1, 'Data - summarized'!$S47 = AF$2),1,0)</f>
        <v>0</v>
      </c>
    </row>
    <row r="53" spans="1:32" x14ac:dyDescent="0.25">
      <c r="A53" s="13" t="str">
        <f>'Data - summarized'!A48</f>
        <v>Spain</v>
      </c>
      <c r="B53" s="14">
        <f t="shared" si="1"/>
        <v>4</v>
      </c>
      <c r="C53" s="14">
        <f t="shared" si="2"/>
        <v>0</v>
      </c>
      <c r="D53" s="14">
        <f t="shared" si="3"/>
        <v>0</v>
      </c>
      <c r="E53" s="14">
        <f t="shared" si="4"/>
        <v>0</v>
      </c>
      <c r="F53" s="14">
        <f>'Data - summarized'!AR48</f>
        <v>0</v>
      </c>
      <c r="G53" s="14"/>
      <c r="H53" s="14">
        <f>IF(OR('Data - summarized'!$C48 = H$1, 'Data - summarized'!$C48 = H$2,'Data - summarized'!$G48 = H$1, 'Data - summarized'!$G48 = H$2,'Data - summarized'!$K48 = H$1, 'Data - summarized'!$K48 = H$2,'Data - summarized'!$O48 = H$1, 'Data - summarized'!$O48 = H$2,'Data - summarized'!$S48 = H$1, 'Data - summarized'!$S48 = H$2),1,0)</f>
        <v>1</v>
      </c>
      <c r="I53" s="14">
        <f>IF(OR('Data - summarized'!$C48 = I$1, 'Data - summarized'!$C48 = I$2,'Data - summarized'!$G48 = I$1, 'Data - summarized'!$G48 = I$2,'Data - summarized'!$K48 = I$1, 'Data - summarized'!$K48 = I$2,'Data - summarized'!$O48 = I$1, 'Data - summarized'!$O48 = I$2,'Data - summarized'!$S48 = I$1, 'Data - summarized'!$S48 = I$2),1,0)</f>
        <v>1</v>
      </c>
      <c r="J53" s="14">
        <f>IF(OR('Data - summarized'!$C48 = J$1, 'Data - summarized'!$C48 = J$2,'Data - summarized'!$G48 = J$1, 'Data - summarized'!$G48 = J$2,'Data - summarized'!$K48 = J$1, 'Data - summarized'!$K48 = J$2,'Data - summarized'!$O48 = J$1, 'Data - summarized'!$O48 = J$2,'Data - summarized'!$S48 = J$1, 'Data - summarized'!$S48 = J$2),1,0)</f>
        <v>1</v>
      </c>
      <c r="K53" s="14">
        <f>IF(OR('Data - summarized'!$C48 = K$1, 'Data - summarized'!$C48 = K$2,'Data - summarized'!$G48 = K$1, 'Data - summarized'!$G48 = K$2,'Data - summarized'!$K48 = K$1, 'Data - summarized'!$K48 = K$2,'Data - summarized'!$O48 = K$1, 'Data - summarized'!$O48 = K$2,'Data - summarized'!$S48 = K$1, 'Data - summarized'!$S48 = K$2),1,0)</f>
        <v>1</v>
      </c>
      <c r="L53" s="14">
        <f>IF(OR('Data - summarized'!$C48 = L$1, 'Data - summarized'!$C48 = L$2,'Data - summarized'!$G48 = L$1, 'Data - summarized'!$G48 = L$2,'Data - summarized'!$K48 = L$1, 'Data - summarized'!$K48 = L$2,'Data - summarized'!$O48 = L$1, 'Data - summarized'!$O48 = L$2,'Data - summarized'!$S48 = L$1, 'Data - summarized'!$S48 = L$2),1,0)</f>
        <v>0</v>
      </c>
      <c r="M53" s="14">
        <f>IF(OR('Data - summarized'!$C48 = M$1, 'Data - summarized'!$C48 = M$2,'Data - summarized'!$G48 = M$1, 'Data - summarized'!$G48 = M$2,'Data - summarized'!$K48 = M$1, 'Data - summarized'!$K48 = M$2,'Data - summarized'!$O48 = M$1, 'Data - summarized'!$O48 = M$2,'Data - summarized'!$S48 = M$1, 'Data - summarized'!$S48 = M$2),1,0)</f>
        <v>0</v>
      </c>
      <c r="N53" s="14">
        <f>IF(OR('Data - summarized'!$C48 = N$1, 'Data - summarized'!$C48 = N$2,'Data - summarized'!$G48 = N$1, 'Data - summarized'!$G48 = N$2,'Data - summarized'!$K48 = N$1, 'Data - summarized'!$K48 = N$2,'Data - summarized'!$O48 = N$1, 'Data - summarized'!$O48 = N$2,'Data - summarized'!$S48 = N$1, 'Data - summarized'!$S48 = N$2),1,0)</f>
        <v>0</v>
      </c>
      <c r="O53" s="14">
        <f>IF(OR('Data - summarized'!$C48 = O$1, 'Data - summarized'!$C48 = O$2,'Data - summarized'!$G48 = O$1, 'Data - summarized'!$G48 = O$2,'Data - summarized'!$K48 = O$1, 'Data - summarized'!$K48 = O$2,'Data - summarized'!$O48 = O$1, 'Data - summarized'!$O48 = O$2,'Data - summarized'!$S48 = O$1, 'Data - summarized'!$S48 = O$2),1,0)</f>
        <v>0</v>
      </c>
      <c r="P53" s="14">
        <f>IF(OR('Data - summarized'!$C48 = P$1, 'Data - summarized'!$C48 = P$2,'Data - summarized'!$G48 = P$1, 'Data - summarized'!$G48 = P$2,'Data - summarized'!$K48 = P$1, 'Data - summarized'!$K48 = P$2,'Data - summarized'!$O48 = P$1, 'Data - summarized'!$O48 = P$2,'Data - summarized'!$S48 = P$1, 'Data - summarized'!$S48 = P$2),1,0)</f>
        <v>0</v>
      </c>
      <c r="Q53" s="14">
        <f>IF(OR('Data - summarized'!$C48 = Q$1, 'Data - summarized'!$C48 = Q$2,'Data - summarized'!$G48 = Q$1, 'Data - summarized'!$G48 = Q$2,'Data - summarized'!$K48 = Q$1, 'Data - summarized'!$K48 = Q$2,'Data - summarized'!$O48 = Q$1, 'Data - summarized'!$O48 = Q$2,'Data - summarized'!$S48 = Q$1, 'Data - summarized'!$S48 = Q$2),1,0)</f>
        <v>0</v>
      </c>
      <c r="R53" s="14">
        <f>IF(OR('Data - summarized'!$C48 = R$1, 'Data - summarized'!$C48 = R$2,'Data - summarized'!$G48 = R$1, 'Data - summarized'!$G48 = R$2,'Data - summarized'!$K48 = R$1, 'Data - summarized'!$K48 = R$2,'Data - summarized'!$O48 = R$1, 'Data - summarized'!$O48 = R$2,'Data - summarized'!$S48 = R$1, 'Data - summarized'!$S48 = R$2),1,0)</f>
        <v>0</v>
      </c>
      <c r="S53" s="14">
        <f>IF(OR('Data - summarized'!$C48 = S$1, 'Data - summarized'!$C48 = S$2,'Data - summarized'!$G48 = S$1, 'Data - summarized'!$G48 = S$2,'Data - summarized'!$K48 = S$1, 'Data - summarized'!$K48 = S$2,'Data - summarized'!$O48 = S$1, 'Data - summarized'!$O48 = S$2,'Data - summarized'!$S48 = S$1, 'Data - summarized'!$S48 = S$2),1,0)</f>
        <v>0</v>
      </c>
      <c r="T53" s="14">
        <f>IF(OR('Data - summarized'!$C48 = T$1, 'Data - summarized'!$C48 = T$2,'Data - summarized'!$G48 = T$1, 'Data - summarized'!$G48 = T$2,'Data - summarized'!$K48 = T$1, 'Data - summarized'!$K48 = T$2,'Data - summarized'!$O48 = T$1, 'Data - summarized'!$O48 = T$2,'Data - summarized'!$S48 = T$1, 'Data - summarized'!$S48 = T$2),1,0)</f>
        <v>0</v>
      </c>
      <c r="U53" s="14">
        <f>IF(OR('Data - summarized'!$C48 = U$1, 'Data - summarized'!$C48 = U$2,'Data - summarized'!$G48 = U$1, 'Data - summarized'!$G48 = U$2,'Data - summarized'!$K48 = U$1, 'Data - summarized'!$K48 = U$2,'Data - summarized'!$O48 = U$1, 'Data - summarized'!$O48 = U$2,'Data - summarized'!$S48 = U$1, 'Data - summarized'!$S48 = U$2),1,0)</f>
        <v>0</v>
      </c>
      <c r="V53" s="14">
        <f>IF(OR('Data - summarized'!$C48 = V$1, 'Data - summarized'!$C48 = V$2,'Data - summarized'!$G48 = V$1, 'Data - summarized'!$G48 = V$2,'Data - summarized'!$K48 = V$1, 'Data - summarized'!$K48 = V$2,'Data - summarized'!$O48 = V$1, 'Data - summarized'!$O48 = V$2,'Data - summarized'!$S48 = V$1, 'Data - summarized'!$S48 = V$2),1,0)</f>
        <v>0</v>
      </c>
      <c r="W53" s="14">
        <f>IF(OR('Data - summarized'!$C48 = W$1, 'Data - summarized'!$C48 = W$2,'Data - summarized'!$G48 = W$1, 'Data - summarized'!$G48 = W$2,'Data - summarized'!$K48 = W$1, 'Data - summarized'!$K48 = W$2,'Data - summarized'!$O48 = W$1, 'Data - summarized'!$O48 = W$2,'Data - summarized'!$S48 = W$1, 'Data - summarized'!$S48 = W$2),1,0)</f>
        <v>0</v>
      </c>
      <c r="X53" s="14">
        <f>IF(OR('Data - summarized'!$C48 = X$1, 'Data - summarized'!$C48 = X$2,'Data - summarized'!$G48 = X$1, 'Data - summarized'!$G48 = X$2,'Data - summarized'!$K48 = X$1, 'Data - summarized'!$K48 = X$2,'Data - summarized'!$O48 = X$1, 'Data - summarized'!$O48 = X$2,'Data - summarized'!$S48 = X$1, 'Data - summarized'!$S48 = X$2),1,0)</f>
        <v>0</v>
      </c>
      <c r="Y53" s="14">
        <f>IF(OR('Data - summarized'!$C48 = Y$1, 'Data - summarized'!$C48 = Y$2,'Data - summarized'!$G48 = Y$1, 'Data - summarized'!$G48 = Y$2,'Data - summarized'!$K48 = Y$1, 'Data - summarized'!$K48 = Y$2,'Data - summarized'!$O48 = Y$1, 'Data - summarized'!$O48 = Y$2,'Data - summarized'!$S48 = Y$1, 'Data - summarized'!$S48 = Y$2),1,0)</f>
        <v>0</v>
      </c>
      <c r="Z53" s="14">
        <f>IF(OR('Data - summarized'!$C48 = Z$1, 'Data - summarized'!$C48 = Z$2,'Data - summarized'!$G48 = Z$1, 'Data - summarized'!$G48 = Z$2,'Data - summarized'!$K48 = Z$1, 'Data - summarized'!$K48 = Z$2,'Data - summarized'!$O48 = Z$1, 'Data - summarized'!$O48 = Z$2,'Data - summarized'!$S48 = Z$1, 'Data - summarized'!$S48 = Z$2),1,0)</f>
        <v>0</v>
      </c>
      <c r="AA53" s="14">
        <f>IF(OR('Data - summarized'!$C48 = AA$1, 'Data - summarized'!$C48 = AA$2,'Data - summarized'!$G48 = AA$1, 'Data - summarized'!$G48 = AA$2,'Data - summarized'!$K48 = AA$1, 'Data - summarized'!$K48 = AA$2,'Data - summarized'!$O48 = AA$1, 'Data - summarized'!$O48 = AA$2,'Data - summarized'!$S48 = AA$1, 'Data - summarized'!$S48 = AA$2),1,0)</f>
        <v>0</v>
      </c>
      <c r="AB53" s="14">
        <f>IF(OR('Data - summarized'!$C48 = AB$1, 'Data - summarized'!$C48 = AB$2,'Data - summarized'!$G48 = AB$1, 'Data - summarized'!$G48 = AB$2,'Data - summarized'!$K48 = AB$1, 'Data - summarized'!$K48 = AB$2,'Data - summarized'!$O48 = AB$1, 'Data - summarized'!$O48 = AB$2,'Data - summarized'!$S48 = AB$1, 'Data - summarized'!$S48 = AB$2),1,0)</f>
        <v>0</v>
      </c>
      <c r="AC53" s="14">
        <f>IF(OR('Data - summarized'!$C48 = AC$1, 'Data - summarized'!$C48 = AC$2,'Data - summarized'!$G48 = AC$1, 'Data - summarized'!$G48 = AC$2,'Data - summarized'!$K48 = AC$1, 'Data - summarized'!$K48 = AC$2,'Data - summarized'!$O48 = AC$1, 'Data - summarized'!$O48 = AC$2,'Data - summarized'!$S48 = AC$1, 'Data - summarized'!$S48 = AC$2),1,0)</f>
        <v>0</v>
      </c>
      <c r="AD53" s="14">
        <f>IF(OR('Data - summarized'!$C48 = AD$1, 'Data - summarized'!$C48 = AD$2,'Data - summarized'!$G48 = AD$1, 'Data - summarized'!$G48 = AD$2,'Data - summarized'!$K48 = AD$1, 'Data - summarized'!$K48 = AD$2,'Data - summarized'!$O48 = AD$1, 'Data - summarized'!$O48 = AD$2,'Data - summarized'!$S48 = AD$1, 'Data - summarized'!$S48 = AD$2),1,0)</f>
        <v>0</v>
      </c>
      <c r="AE53" s="14">
        <f>IF(OR('Data - summarized'!$C48 = AE$1, 'Data - summarized'!$C48 = AE$2,'Data - summarized'!$G48 = AE$1, 'Data - summarized'!$G48 = AE$2,'Data - summarized'!$K48 = AE$1, 'Data - summarized'!$K48 = AE$2,'Data - summarized'!$O48 = AE$1, 'Data - summarized'!$O48 = AE$2,'Data - summarized'!$S48 = AE$1, 'Data - summarized'!$S48 = AE$2),1,0)</f>
        <v>0</v>
      </c>
      <c r="AF53" s="14">
        <f>IF(OR('Data - summarized'!$C48 = AF$1, 'Data - summarized'!$C48 = AF$2,'Data - summarized'!$G48 = AF$1, 'Data - summarized'!$G48 = AF$2,'Data - summarized'!$K48 = AF$1, 'Data - summarized'!$K48 = AF$2,'Data - summarized'!$O48 = AF$1, 'Data - summarized'!$O48 = AF$2,'Data - summarized'!$S48 = AF$1, 'Data - summarized'!$S48 = AF$2),1,0)</f>
        <v>0</v>
      </c>
    </row>
    <row r="54" spans="1:32" x14ac:dyDescent="0.25">
      <c r="A54" s="13" t="str">
        <f>'Data - summarized'!A49</f>
        <v>Sweden</v>
      </c>
      <c r="B54" s="14">
        <f t="shared" si="1"/>
        <v>3</v>
      </c>
      <c r="C54" s="14">
        <f t="shared" si="2"/>
        <v>0</v>
      </c>
      <c r="D54" s="14">
        <f t="shared" si="3"/>
        <v>0</v>
      </c>
      <c r="E54" s="14">
        <f t="shared" si="4"/>
        <v>0</v>
      </c>
      <c r="F54" s="14">
        <f>'Data - summarized'!AR49</f>
        <v>0</v>
      </c>
      <c r="G54" s="14"/>
      <c r="H54" s="14">
        <f>IF(OR('Data - summarized'!$C49 = H$1, 'Data - summarized'!$C49 = H$2,'Data - summarized'!$G49 = H$1, 'Data - summarized'!$G49 = H$2,'Data - summarized'!$K49 = H$1, 'Data - summarized'!$K49 = H$2,'Data - summarized'!$O49 = H$1, 'Data - summarized'!$O49 = H$2,'Data - summarized'!$S49 = H$1, 'Data - summarized'!$S49 = H$2),1,0)</f>
        <v>1</v>
      </c>
      <c r="I54" s="14">
        <f>IF(OR('Data - summarized'!$C49 = I$1, 'Data - summarized'!$C49 = I$2,'Data - summarized'!$G49 = I$1, 'Data - summarized'!$G49 = I$2,'Data - summarized'!$K49 = I$1, 'Data - summarized'!$K49 = I$2,'Data - summarized'!$O49 = I$1, 'Data - summarized'!$O49 = I$2,'Data - summarized'!$S49 = I$1, 'Data - summarized'!$S49 = I$2),1,0)</f>
        <v>1</v>
      </c>
      <c r="J54" s="14">
        <f>IF(OR('Data - summarized'!$C49 = J$1, 'Data - summarized'!$C49 = J$2,'Data - summarized'!$G49 = J$1, 'Data - summarized'!$G49 = J$2,'Data - summarized'!$K49 = J$1, 'Data - summarized'!$K49 = J$2,'Data - summarized'!$O49 = J$1, 'Data - summarized'!$O49 = J$2,'Data - summarized'!$S49 = J$1, 'Data - summarized'!$S49 = J$2),1,0)</f>
        <v>1</v>
      </c>
      <c r="K54" s="14">
        <f>IF(OR('Data - summarized'!$C49 = K$1, 'Data - summarized'!$C49 = K$2,'Data - summarized'!$G49 = K$1, 'Data - summarized'!$G49 = K$2,'Data - summarized'!$K49 = K$1, 'Data - summarized'!$K49 = K$2,'Data - summarized'!$O49 = K$1, 'Data - summarized'!$O49 = K$2,'Data - summarized'!$S49 = K$1, 'Data - summarized'!$S49 = K$2),1,0)</f>
        <v>0</v>
      </c>
      <c r="L54" s="14">
        <f>IF(OR('Data - summarized'!$C49 = L$1, 'Data - summarized'!$C49 = L$2,'Data - summarized'!$G49 = L$1, 'Data - summarized'!$G49 = L$2,'Data - summarized'!$K49 = L$1, 'Data - summarized'!$K49 = L$2,'Data - summarized'!$O49 = L$1, 'Data - summarized'!$O49 = L$2,'Data - summarized'!$S49 = L$1, 'Data - summarized'!$S49 = L$2),1,0)</f>
        <v>0</v>
      </c>
      <c r="M54" s="14">
        <f>IF(OR('Data - summarized'!$C49 = M$1, 'Data - summarized'!$C49 = M$2,'Data - summarized'!$G49 = M$1, 'Data - summarized'!$G49 = M$2,'Data - summarized'!$K49 = M$1, 'Data - summarized'!$K49 = M$2,'Data - summarized'!$O49 = M$1, 'Data - summarized'!$O49 = M$2,'Data - summarized'!$S49 = M$1, 'Data - summarized'!$S49 = M$2),1,0)</f>
        <v>0</v>
      </c>
      <c r="N54" s="14">
        <f>IF(OR('Data - summarized'!$C49 = N$1, 'Data - summarized'!$C49 = N$2,'Data - summarized'!$G49 = N$1, 'Data - summarized'!$G49 = N$2,'Data - summarized'!$K49 = N$1, 'Data - summarized'!$K49 = N$2,'Data - summarized'!$O49 = N$1, 'Data - summarized'!$O49 = N$2,'Data - summarized'!$S49 = N$1, 'Data - summarized'!$S49 = N$2),1,0)</f>
        <v>0</v>
      </c>
      <c r="O54" s="14">
        <f>IF(OR('Data - summarized'!$C49 = O$1, 'Data - summarized'!$C49 = O$2,'Data - summarized'!$G49 = O$1, 'Data - summarized'!$G49 = O$2,'Data - summarized'!$K49 = O$1, 'Data - summarized'!$K49 = O$2,'Data - summarized'!$O49 = O$1, 'Data - summarized'!$O49 = O$2,'Data - summarized'!$S49 = O$1, 'Data - summarized'!$S49 = O$2),1,0)</f>
        <v>0</v>
      </c>
      <c r="P54" s="14">
        <f>IF(OR('Data - summarized'!$C49 = P$1, 'Data - summarized'!$C49 = P$2,'Data - summarized'!$G49 = P$1, 'Data - summarized'!$G49 = P$2,'Data - summarized'!$K49 = P$1, 'Data - summarized'!$K49 = P$2,'Data - summarized'!$O49 = P$1, 'Data - summarized'!$O49 = P$2,'Data - summarized'!$S49 = P$1, 'Data - summarized'!$S49 = P$2),1,0)</f>
        <v>0</v>
      </c>
      <c r="Q54" s="14">
        <f>IF(OR('Data - summarized'!$C49 = Q$1, 'Data - summarized'!$C49 = Q$2,'Data - summarized'!$G49 = Q$1, 'Data - summarized'!$G49 = Q$2,'Data - summarized'!$K49 = Q$1, 'Data - summarized'!$K49 = Q$2,'Data - summarized'!$O49 = Q$1, 'Data - summarized'!$O49 = Q$2,'Data - summarized'!$S49 = Q$1, 'Data - summarized'!$S49 = Q$2),1,0)</f>
        <v>0</v>
      </c>
      <c r="R54" s="14">
        <f>IF(OR('Data - summarized'!$C49 = R$1, 'Data - summarized'!$C49 = R$2,'Data - summarized'!$G49 = R$1, 'Data - summarized'!$G49 = R$2,'Data - summarized'!$K49 = R$1, 'Data - summarized'!$K49 = R$2,'Data - summarized'!$O49 = R$1, 'Data - summarized'!$O49 = R$2,'Data - summarized'!$S49 = R$1, 'Data - summarized'!$S49 = R$2),1,0)</f>
        <v>0</v>
      </c>
      <c r="S54" s="14">
        <f>IF(OR('Data - summarized'!$C49 = S$1, 'Data - summarized'!$C49 = S$2,'Data - summarized'!$G49 = S$1, 'Data - summarized'!$G49 = S$2,'Data - summarized'!$K49 = S$1, 'Data - summarized'!$K49 = S$2,'Data - summarized'!$O49 = S$1, 'Data - summarized'!$O49 = S$2,'Data - summarized'!$S49 = S$1, 'Data - summarized'!$S49 = S$2),1,0)</f>
        <v>0</v>
      </c>
      <c r="T54" s="14">
        <f>IF(OR('Data - summarized'!$C49 = T$1, 'Data - summarized'!$C49 = T$2,'Data - summarized'!$G49 = T$1, 'Data - summarized'!$G49 = T$2,'Data - summarized'!$K49 = T$1, 'Data - summarized'!$K49 = T$2,'Data - summarized'!$O49 = T$1, 'Data - summarized'!$O49 = T$2,'Data - summarized'!$S49 = T$1, 'Data - summarized'!$S49 = T$2),1,0)</f>
        <v>0</v>
      </c>
      <c r="U54" s="14">
        <f>IF(OR('Data - summarized'!$C49 = U$1, 'Data - summarized'!$C49 = U$2,'Data - summarized'!$G49 = U$1, 'Data - summarized'!$G49 = U$2,'Data - summarized'!$K49 = U$1, 'Data - summarized'!$K49 = U$2,'Data - summarized'!$O49 = U$1, 'Data - summarized'!$O49 = U$2,'Data - summarized'!$S49 = U$1, 'Data - summarized'!$S49 = U$2),1,0)</f>
        <v>0</v>
      </c>
      <c r="V54" s="14">
        <f>IF(OR('Data - summarized'!$C49 = V$1, 'Data - summarized'!$C49 = V$2,'Data - summarized'!$G49 = V$1, 'Data - summarized'!$G49 = V$2,'Data - summarized'!$K49 = V$1, 'Data - summarized'!$K49 = V$2,'Data - summarized'!$O49 = V$1, 'Data - summarized'!$O49 = V$2,'Data - summarized'!$S49 = V$1, 'Data - summarized'!$S49 = V$2),1,0)</f>
        <v>0</v>
      </c>
      <c r="W54" s="14">
        <f>IF(OR('Data - summarized'!$C49 = W$1, 'Data - summarized'!$C49 = W$2,'Data - summarized'!$G49 = W$1, 'Data - summarized'!$G49 = W$2,'Data - summarized'!$K49 = W$1, 'Data - summarized'!$K49 = W$2,'Data - summarized'!$O49 = W$1, 'Data - summarized'!$O49 = W$2,'Data - summarized'!$S49 = W$1, 'Data - summarized'!$S49 = W$2),1,0)</f>
        <v>0</v>
      </c>
      <c r="X54" s="14">
        <f>IF(OR('Data - summarized'!$C49 = X$1, 'Data - summarized'!$C49 = X$2,'Data - summarized'!$G49 = X$1, 'Data - summarized'!$G49 = X$2,'Data - summarized'!$K49 = X$1, 'Data - summarized'!$K49 = X$2,'Data - summarized'!$O49 = X$1, 'Data - summarized'!$O49 = X$2,'Data - summarized'!$S49 = X$1, 'Data - summarized'!$S49 = X$2),1,0)</f>
        <v>0</v>
      </c>
      <c r="Y54" s="14">
        <f>IF(OR('Data - summarized'!$C49 = Y$1, 'Data - summarized'!$C49 = Y$2,'Data - summarized'!$G49 = Y$1, 'Data - summarized'!$G49 = Y$2,'Data - summarized'!$K49 = Y$1, 'Data - summarized'!$K49 = Y$2,'Data - summarized'!$O49 = Y$1, 'Data - summarized'!$O49 = Y$2,'Data - summarized'!$S49 = Y$1, 'Data - summarized'!$S49 = Y$2),1,0)</f>
        <v>0</v>
      </c>
      <c r="Z54" s="14">
        <f>IF(OR('Data - summarized'!$C49 = Z$1, 'Data - summarized'!$C49 = Z$2,'Data - summarized'!$G49 = Z$1, 'Data - summarized'!$G49 = Z$2,'Data - summarized'!$K49 = Z$1, 'Data - summarized'!$K49 = Z$2,'Data - summarized'!$O49 = Z$1, 'Data - summarized'!$O49 = Z$2,'Data - summarized'!$S49 = Z$1, 'Data - summarized'!$S49 = Z$2),1,0)</f>
        <v>0</v>
      </c>
      <c r="AA54" s="14">
        <f>IF(OR('Data - summarized'!$C49 = AA$1, 'Data - summarized'!$C49 = AA$2,'Data - summarized'!$G49 = AA$1, 'Data - summarized'!$G49 = AA$2,'Data - summarized'!$K49 = AA$1, 'Data - summarized'!$K49 = AA$2,'Data - summarized'!$O49 = AA$1, 'Data - summarized'!$O49 = AA$2,'Data - summarized'!$S49 = AA$1, 'Data - summarized'!$S49 = AA$2),1,0)</f>
        <v>0</v>
      </c>
      <c r="AB54" s="14">
        <f>IF(OR('Data - summarized'!$C49 = AB$1, 'Data - summarized'!$C49 = AB$2,'Data - summarized'!$G49 = AB$1, 'Data - summarized'!$G49 = AB$2,'Data - summarized'!$K49 = AB$1, 'Data - summarized'!$K49 = AB$2,'Data - summarized'!$O49 = AB$1, 'Data - summarized'!$O49 = AB$2,'Data - summarized'!$S49 = AB$1, 'Data - summarized'!$S49 = AB$2),1,0)</f>
        <v>0</v>
      </c>
      <c r="AC54" s="14">
        <f>IF(OR('Data - summarized'!$C49 = AC$1, 'Data - summarized'!$C49 = AC$2,'Data - summarized'!$G49 = AC$1, 'Data - summarized'!$G49 = AC$2,'Data - summarized'!$K49 = AC$1, 'Data - summarized'!$K49 = AC$2,'Data - summarized'!$O49 = AC$1, 'Data - summarized'!$O49 = AC$2,'Data - summarized'!$S49 = AC$1, 'Data - summarized'!$S49 = AC$2),1,0)</f>
        <v>0</v>
      </c>
      <c r="AD54" s="14">
        <f>IF(OR('Data - summarized'!$C49 = AD$1, 'Data - summarized'!$C49 = AD$2,'Data - summarized'!$G49 = AD$1, 'Data - summarized'!$G49 = AD$2,'Data - summarized'!$K49 = AD$1, 'Data - summarized'!$K49 = AD$2,'Data - summarized'!$O49 = AD$1, 'Data - summarized'!$O49 = AD$2,'Data - summarized'!$S49 = AD$1, 'Data - summarized'!$S49 = AD$2),1,0)</f>
        <v>0</v>
      </c>
      <c r="AE54" s="14">
        <f>IF(OR('Data - summarized'!$C49 = AE$1, 'Data - summarized'!$C49 = AE$2,'Data - summarized'!$G49 = AE$1, 'Data - summarized'!$G49 = AE$2,'Data - summarized'!$K49 = AE$1, 'Data - summarized'!$K49 = AE$2,'Data - summarized'!$O49 = AE$1, 'Data - summarized'!$O49 = AE$2,'Data - summarized'!$S49 = AE$1, 'Data - summarized'!$S49 = AE$2),1,0)</f>
        <v>0</v>
      </c>
      <c r="AF54" s="14">
        <f>IF(OR('Data - summarized'!$C49 = AF$1, 'Data - summarized'!$C49 = AF$2,'Data - summarized'!$G49 = AF$1, 'Data - summarized'!$G49 = AF$2,'Data - summarized'!$K49 = AF$1, 'Data - summarized'!$K49 = AF$2,'Data - summarized'!$O49 = AF$1, 'Data - summarized'!$O49 = AF$2,'Data - summarized'!$S49 = AF$1, 'Data - summarized'!$S49 = AF$2),1,0)</f>
        <v>0</v>
      </c>
    </row>
    <row r="55" spans="1:32" x14ac:dyDescent="0.25">
      <c r="A55" s="13" t="str">
        <f>'Data - summarized'!A50</f>
        <v>Switzerland</v>
      </c>
      <c r="B55" s="14">
        <f t="shared" si="1"/>
        <v>3</v>
      </c>
      <c r="C55" s="14">
        <f t="shared" si="2"/>
        <v>0</v>
      </c>
      <c r="D55" s="14">
        <f t="shared" si="3"/>
        <v>0</v>
      </c>
      <c r="E55" s="14">
        <f t="shared" si="4"/>
        <v>0</v>
      </c>
      <c r="F55" s="14">
        <f>'Data - summarized'!AR50</f>
        <v>0</v>
      </c>
      <c r="G55" s="14"/>
      <c r="H55" s="14">
        <f>IF(OR('Data - summarized'!$C50 = H$1, 'Data - summarized'!$C50 = H$2,'Data - summarized'!$G50 = H$1, 'Data - summarized'!$G50 = H$2,'Data - summarized'!$K50 = H$1, 'Data - summarized'!$K50 = H$2,'Data - summarized'!$O50 = H$1, 'Data - summarized'!$O50 = H$2,'Data - summarized'!$S50 = H$1, 'Data - summarized'!$S50 = H$2),1,0)</f>
        <v>1</v>
      </c>
      <c r="I55" s="14">
        <f>IF(OR('Data - summarized'!$C50 = I$1, 'Data - summarized'!$C50 = I$2,'Data - summarized'!$G50 = I$1, 'Data - summarized'!$G50 = I$2,'Data - summarized'!$K50 = I$1, 'Data - summarized'!$K50 = I$2,'Data - summarized'!$O50 = I$1, 'Data - summarized'!$O50 = I$2,'Data - summarized'!$S50 = I$1, 'Data - summarized'!$S50 = I$2),1,0)</f>
        <v>1</v>
      </c>
      <c r="J55" s="14">
        <f>IF(OR('Data - summarized'!$C50 = J$1, 'Data - summarized'!$C50 = J$2,'Data - summarized'!$G50 = J$1, 'Data - summarized'!$G50 = J$2,'Data - summarized'!$K50 = J$1, 'Data - summarized'!$K50 = J$2,'Data - summarized'!$O50 = J$1, 'Data - summarized'!$O50 = J$2,'Data - summarized'!$S50 = J$1, 'Data - summarized'!$S50 = J$2),1,0)</f>
        <v>1</v>
      </c>
      <c r="K55" s="14">
        <f>IF(OR('Data - summarized'!$C50 = K$1, 'Data - summarized'!$C50 = K$2,'Data - summarized'!$G50 = K$1, 'Data - summarized'!$G50 = K$2,'Data - summarized'!$K50 = K$1, 'Data - summarized'!$K50 = K$2,'Data - summarized'!$O50 = K$1, 'Data - summarized'!$O50 = K$2,'Data - summarized'!$S50 = K$1, 'Data - summarized'!$S50 = K$2),1,0)</f>
        <v>0</v>
      </c>
      <c r="L55" s="14">
        <f>IF(OR('Data - summarized'!$C50 = L$1, 'Data - summarized'!$C50 = L$2,'Data - summarized'!$G50 = L$1, 'Data - summarized'!$G50 = L$2,'Data - summarized'!$K50 = L$1, 'Data - summarized'!$K50 = L$2,'Data - summarized'!$O50 = L$1, 'Data - summarized'!$O50 = L$2,'Data - summarized'!$S50 = L$1, 'Data - summarized'!$S50 = L$2),1,0)</f>
        <v>0</v>
      </c>
      <c r="M55" s="14">
        <f>IF(OR('Data - summarized'!$C50 = M$1, 'Data - summarized'!$C50 = M$2,'Data - summarized'!$G50 = M$1, 'Data - summarized'!$G50 = M$2,'Data - summarized'!$K50 = M$1, 'Data - summarized'!$K50 = M$2,'Data - summarized'!$O50 = M$1, 'Data - summarized'!$O50 = M$2,'Data - summarized'!$S50 = M$1, 'Data - summarized'!$S50 = M$2),1,0)</f>
        <v>0</v>
      </c>
      <c r="N55" s="14">
        <f>IF(OR('Data - summarized'!$C50 = N$1, 'Data - summarized'!$C50 = N$2,'Data - summarized'!$G50 = N$1, 'Data - summarized'!$G50 = N$2,'Data - summarized'!$K50 = N$1, 'Data - summarized'!$K50 = N$2,'Data - summarized'!$O50 = N$1, 'Data - summarized'!$O50 = N$2,'Data - summarized'!$S50 = N$1, 'Data - summarized'!$S50 = N$2),1,0)</f>
        <v>0</v>
      </c>
      <c r="O55" s="14">
        <f>IF(OR('Data - summarized'!$C50 = O$1, 'Data - summarized'!$C50 = O$2,'Data - summarized'!$G50 = O$1, 'Data - summarized'!$G50 = O$2,'Data - summarized'!$K50 = O$1, 'Data - summarized'!$K50 = O$2,'Data - summarized'!$O50 = O$1, 'Data - summarized'!$O50 = O$2,'Data - summarized'!$S50 = O$1, 'Data - summarized'!$S50 = O$2),1,0)</f>
        <v>0</v>
      </c>
      <c r="P55" s="14">
        <f>IF(OR('Data - summarized'!$C50 = P$1, 'Data - summarized'!$C50 = P$2,'Data - summarized'!$G50 = P$1, 'Data - summarized'!$G50 = P$2,'Data - summarized'!$K50 = P$1, 'Data - summarized'!$K50 = P$2,'Data - summarized'!$O50 = P$1, 'Data - summarized'!$O50 = P$2,'Data - summarized'!$S50 = P$1, 'Data - summarized'!$S50 = P$2),1,0)</f>
        <v>0</v>
      </c>
      <c r="Q55" s="14">
        <f>IF(OR('Data - summarized'!$C50 = Q$1, 'Data - summarized'!$C50 = Q$2,'Data - summarized'!$G50 = Q$1, 'Data - summarized'!$G50 = Q$2,'Data - summarized'!$K50 = Q$1, 'Data - summarized'!$K50 = Q$2,'Data - summarized'!$O50 = Q$1, 'Data - summarized'!$O50 = Q$2,'Data - summarized'!$S50 = Q$1, 'Data - summarized'!$S50 = Q$2),1,0)</f>
        <v>0</v>
      </c>
      <c r="R55" s="14">
        <f>IF(OR('Data - summarized'!$C50 = R$1, 'Data - summarized'!$C50 = R$2,'Data - summarized'!$G50 = R$1, 'Data - summarized'!$G50 = R$2,'Data - summarized'!$K50 = R$1, 'Data - summarized'!$K50 = R$2,'Data - summarized'!$O50 = R$1, 'Data - summarized'!$O50 = R$2,'Data - summarized'!$S50 = R$1, 'Data - summarized'!$S50 = R$2),1,0)</f>
        <v>0</v>
      </c>
      <c r="S55" s="14">
        <f>IF(OR('Data - summarized'!$C50 = S$1, 'Data - summarized'!$C50 = S$2,'Data - summarized'!$G50 = S$1, 'Data - summarized'!$G50 = S$2,'Data - summarized'!$K50 = S$1, 'Data - summarized'!$K50 = S$2,'Data - summarized'!$O50 = S$1, 'Data - summarized'!$O50 = S$2,'Data - summarized'!$S50 = S$1, 'Data - summarized'!$S50 = S$2),1,0)</f>
        <v>0</v>
      </c>
      <c r="T55" s="14">
        <f>IF(OR('Data - summarized'!$C50 = T$1, 'Data - summarized'!$C50 = T$2,'Data - summarized'!$G50 = T$1, 'Data - summarized'!$G50 = T$2,'Data - summarized'!$K50 = T$1, 'Data - summarized'!$K50 = T$2,'Data - summarized'!$O50 = T$1, 'Data - summarized'!$O50 = T$2,'Data - summarized'!$S50 = T$1, 'Data - summarized'!$S50 = T$2),1,0)</f>
        <v>0</v>
      </c>
      <c r="U55" s="14">
        <f>IF(OR('Data - summarized'!$C50 = U$1, 'Data - summarized'!$C50 = U$2,'Data - summarized'!$G50 = U$1, 'Data - summarized'!$G50 = U$2,'Data - summarized'!$K50 = U$1, 'Data - summarized'!$K50 = U$2,'Data - summarized'!$O50 = U$1, 'Data - summarized'!$O50 = U$2,'Data - summarized'!$S50 = U$1, 'Data - summarized'!$S50 = U$2),1,0)</f>
        <v>0</v>
      </c>
      <c r="V55" s="14">
        <f>IF(OR('Data - summarized'!$C50 = V$1, 'Data - summarized'!$C50 = V$2,'Data - summarized'!$G50 = V$1, 'Data - summarized'!$G50 = V$2,'Data - summarized'!$K50 = V$1, 'Data - summarized'!$K50 = V$2,'Data - summarized'!$O50 = V$1, 'Data - summarized'!$O50 = V$2,'Data - summarized'!$S50 = V$1, 'Data - summarized'!$S50 = V$2),1,0)</f>
        <v>0</v>
      </c>
      <c r="W55" s="14">
        <f>IF(OR('Data - summarized'!$C50 = W$1, 'Data - summarized'!$C50 = W$2,'Data - summarized'!$G50 = W$1, 'Data - summarized'!$G50 = W$2,'Data - summarized'!$K50 = W$1, 'Data - summarized'!$K50 = W$2,'Data - summarized'!$O50 = W$1, 'Data - summarized'!$O50 = W$2,'Data - summarized'!$S50 = W$1, 'Data - summarized'!$S50 = W$2),1,0)</f>
        <v>0</v>
      </c>
      <c r="X55" s="14">
        <f>IF(OR('Data - summarized'!$C50 = X$1, 'Data - summarized'!$C50 = X$2,'Data - summarized'!$G50 = X$1, 'Data - summarized'!$G50 = X$2,'Data - summarized'!$K50 = X$1, 'Data - summarized'!$K50 = X$2,'Data - summarized'!$O50 = X$1, 'Data - summarized'!$O50 = X$2,'Data - summarized'!$S50 = X$1, 'Data - summarized'!$S50 = X$2),1,0)</f>
        <v>0</v>
      </c>
      <c r="Y55" s="14">
        <f>IF(OR('Data - summarized'!$C50 = Y$1, 'Data - summarized'!$C50 = Y$2,'Data - summarized'!$G50 = Y$1, 'Data - summarized'!$G50 = Y$2,'Data - summarized'!$K50 = Y$1, 'Data - summarized'!$K50 = Y$2,'Data - summarized'!$O50 = Y$1, 'Data - summarized'!$O50 = Y$2,'Data - summarized'!$S50 = Y$1, 'Data - summarized'!$S50 = Y$2),1,0)</f>
        <v>0</v>
      </c>
      <c r="Z55" s="14">
        <f>IF(OR('Data - summarized'!$C50 = Z$1, 'Data - summarized'!$C50 = Z$2,'Data - summarized'!$G50 = Z$1, 'Data - summarized'!$G50 = Z$2,'Data - summarized'!$K50 = Z$1, 'Data - summarized'!$K50 = Z$2,'Data - summarized'!$O50 = Z$1, 'Data - summarized'!$O50 = Z$2,'Data - summarized'!$S50 = Z$1, 'Data - summarized'!$S50 = Z$2),1,0)</f>
        <v>0</v>
      </c>
      <c r="AA55" s="14">
        <f>IF(OR('Data - summarized'!$C50 = AA$1, 'Data - summarized'!$C50 = AA$2,'Data - summarized'!$G50 = AA$1, 'Data - summarized'!$G50 = AA$2,'Data - summarized'!$K50 = AA$1, 'Data - summarized'!$K50 = AA$2,'Data - summarized'!$O50 = AA$1, 'Data - summarized'!$O50 = AA$2,'Data - summarized'!$S50 = AA$1, 'Data - summarized'!$S50 = AA$2),1,0)</f>
        <v>0</v>
      </c>
      <c r="AB55" s="14">
        <f>IF(OR('Data - summarized'!$C50 = AB$1, 'Data - summarized'!$C50 = AB$2,'Data - summarized'!$G50 = AB$1, 'Data - summarized'!$G50 = AB$2,'Data - summarized'!$K50 = AB$1, 'Data - summarized'!$K50 = AB$2,'Data - summarized'!$O50 = AB$1, 'Data - summarized'!$O50 = AB$2,'Data - summarized'!$S50 = AB$1, 'Data - summarized'!$S50 = AB$2),1,0)</f>
        <v>0</v>
      </c>
      <c r="AC55" s="14">
        <f>IF(OR('Data - summarized'!$C50 = AC$1, 'Data - summarized'!$C50 = AC$2,'Data - summarized'!$G50 = AC$1, 'Data - summarized'!$G50 = AC$2,'Data - summarized'!$K50 = AC$1, 'Data - summarized'!$K50 = AC$2,'Data - summarized'!$O50 = AC$1, 'Data - summarized'!$O50 = AC$2,'Data - summarized'!$S50 = AC$1, 'Data - summarized'!$S50 = AC$2),1,0)</f>
        <v>0</v>
      </c>
      <c r="AD55" s="14">
        <f>IF(OR('Data - summarized'!$C50 = AD$1, 'Data - summarized'!$C50 = AD$2,'Data - summarized'!$G50 = AD$1, 'Data - summarized'!$G50 = AD$2,'Data - summarized'!$K50 = AD$1, 'Data - summarized'!$K50 = AD$2,'Data - summarized'!$O50 = AD$1, 'Data - summarized'!$O50 = AD$2,'Data - summarized'!$S50 = AD$1, 'Data - summarized'!$S50 = AD$2),1,0)</f>
        <v>0</v>
      </c>
      <c r="AE55" s="14">
        <f>IF(OR('Data - summarized'!$C50 = AE$1, 'Data - summarized'!$C50 = AE$2,'Data - summarized'!$G50 = AE$1, 'Data - summarized'!$G50 = AE$2,'Data - summarized'!$K50 = AE$1, 'Data - summarized'!$K50 = AE$2,'Data - summarized'!$O50 = AE$1, 'Data - summarized'!$O50 = AE$2,'Data - summarized'!$S50 = AE$1, 'Data - summarized'!$S50 = AE$2),1,0)</f>
        <v>0</v>
      </c>
      <c r="AF55" s="14">
        <f>IF(OR('Data - summarized'!$C50 = AF$1, 'Data - summarized'!$C50 = AF$2,'Data - summarized'!$G50 = AF$1, 'Data - summarized'!$G50 = AF$2,'Data - summarized'!$K50 = AF$1, 'Data - summarized'!$K50 = AF$2,'Data - summarized'!$O50 = AF$1, 'Data - summarized'!$O50 = AF$2,'Data - summarized'!$S50 = AF$1, 'Data - summarized'!$S50 = AF$2),1,0)</f>
        <v>0</v>
      </c>
    </row>
    <row r="56" spans="1:32" x14ac:dyDescent="0.25">
      <c r="A56" s="13" t="str">
        <f>'Data - summarized'!A51</f>
        <v>Thailand</v>
      </c>
      <c r="B56" s="14">
        <f t="shared" si="1"/>
        <v>3</v>
      </c>
      <c r="C56" s="14">
        <f t="shared" si="2"/>
        <v>0</v>
      </c>
      <c r="D56" s="14">
        <f t="shared" si="3"/>
        <v>0</v>
      </c>
      <c r="E56" s="14">
        <f t="shared" si="4"/>
        <v>0</v>
      </c>
      <c r="F56" s="14">
        <f>'Data - summarized'!AR51</f>
        <v>0</v>
      </c>
      <c r="G56" s="14"/>
      <c r="H56" s="14">
        <f>IF(OR('Data - summarized'!$C51 = H$1, 'Data - summarized'!$C51 = H$2,'Data - summarized'!$G51 = H$1, 'Data - summarized'!$G51 = H$2,'Data - summarized'!$K51 = H$1, 'Data - summarized'!$K51 = H$2,'Data - summarized'!$O51 = H$1, 'Data - summarized'!$O51 = H$2,'Data - summarized'!$S51 = H$1, 'Data - summarized'!$S51 = H$2),1,0)</f>
        <v>1</v>
      </c>
      <c r="I56" s="14">
        <f>IF(OR('Data - summarized'!$C51 = I$1, 'Data - summarized'!$C51 = I$2,'Data - summarized'!$G51 = I$1, 'Data - summarized'!$G51 = I$2,'Data - summarized'!$K51 = I$1, 'Data - summarized'!$K51 = I$2,'Data - summarized'!$O51 = I$1, 'Data - summarized'!$O51 = I$2,'Data - summarized'!$S51 = I$1, 'Data - summarized'!$S51 = I$2),1,0)</f>
        <v>1</v>
      </c>
      <c r="J56" s="14">
        <f>IF(OR('Data - summarized'!$C51 = J$1, 'Data - summarized'!$C51 = J$2,'Data - summarized'!$G51 = J$1, 'Data - summarized'!$G51 = J$2,'Data - summarized'!$K51 = J$1, 'Data - summarized'!$K51 = J$2,'Data - summarized'!$O51 = J$1, 'Data - summarized'!$O51 = J$2,'Data - summarized'!$S51 = J$1, 'Data - summarized'!$S51 = J$2),1,0)</f>
        <v>1</v>
      </c>
      <c r="K56" s="14">
        <f>IF(OR('Data - summarized'!$C51 = K$1, 'Data - summarized'!$C51 = K$2,'Data - summarized'!$G51 = K$1, 'Data - summarized'!$G51 = K$2,'Data - summarized'!$K51 = K$1, 'Data - summarized'!$K51 = K$2,'Data - summarized'!$O51 = K$1, 'Data - summarized'!$O51 = K$2,'Data - summarized'!$S51 = K$1, 'Data - summarized'!$S51 = K$2),1,0)</f>
        <v>0</v>
      </c>
      <c r="L56" s="14">
        <f>IF(OR('Data - summarized'!$C51 = L$1, 'Data - summarized'!$C51 = L$2,'Data - summarized'!$G51 = L$1, 'Data - summarized'!$G51 = L$2,'Data - summarized'!$K51 = L$1, 'Data - summarized'!$K51 = L$2,'Data - summarized'!$O51 = L$1, 'Data - summarized'!$O51 = L$2,'Data - summarized'!$S51 = L$1, 'Data - summarized'!$S51 = L$2),1,0)</f>
        <v>0</v>
      </c>
      <c r="M56" s="14">
        <f>IF(OR('Data - summarized'!$C51 = M$1, 'Data - summarized'!$C51 = M$2,'Data - summarized'!$G51 = M$1, 'Data - summarized'!$G51 = M$2,'Data - summarized'!$K51 = M$1, 'Data - summarized'!$K51 = M$2,'Data - summarized'!$O51 = M$1, 'Data - summarized'!$O51 = M$2,'Data - summarized'!$S51 = M$1, 'Data - summarized'!$S51 = M$2),1,0)</f>
        <v>0</v>
      </c>
      <c r="N56" s="14">
        <f>IF(OR('Data - summarized'!$C51 = N$1, 'Data - summarized'!$C51 = N$2,'Data - summarized'!$G51 = N$1, 'Data - summarized'!$G51 = N$2,'Data - summarized'!$K51 = N$1, 'Data - summarized'!$K51 = N$2,'Data - summarized'!$O51 = N$1, 'Data - summarized'!$O51 = N$2,'Data - summarized'!$S51 = N$1, 'Data - summarized'!$S51 = N$2),1,0)</f>
        <v>0</v>
      </c>
      <c r="O56" s="14">
        <f>IF(OR('Data - summarized'!$C51 = O$1, 'Data - summarized'!$C51 = O$2,'Data - summarized'!$G51 = O$1, 'Data - summarized'!$G51 = O$2,'Data - summarized'!$K51 = O$1, 'Data - summarized'!$K51 = O$2,'Data - summarized'!$O51 = O$1, 'Data - summarized'!$O51 = O$2,'Data - summarized'!$S51 = O$1, 'Data - summarized'!$S51 = O$2),1,0)</f>
        <v>0</v>
      </c>
      <c r="P56" s="14">
        <f>IF(OR('Data - summarized'!$C51 = P$1, 'Data - summarized'!$C51 = P$2,'Data - summarized'!$G51 = P$1, 'Data - summarized'!$G51 = P$2,'Data - summarized'!$K51 = P$1, 'Data - summarized'!$K51 = P$2,'Data - summarized'!$O51 = P$1, 'Data - summarized'!$O51 = P$2,'Data - summarized'!$S51 = P$1, 'Data - summarized'!$S51 = P$2),1,0)</f>
        <v>0</v>
      </c>
      <c r="Q56" s="14">
        <f>IF(OR('Data - summarized'!$C51 = Q$1, 'Data - summarized'!$C51 = Q$2,'Data - summarized'!$G51 = Q$1, 'Data - summarized'!$G51 = Q$2,'Data - summarized'!$K51 = Q$1, 'Data - summarized'!$K51 = Q$2,'Data - summarized'!$O51 = Q$1, 'Data - summarized'!$O51 = Q$2,'Data - summarized'!$S51 = Q$1, 'Data - summarized'!$S51 = Q$2),1,0)</f>
        <v>0</v>
      </c>
      <c r="R56" s="14">
        <f>IF(OR('Data - summarized'!$C51 = R$1, 'Data - summarized'!$C51 = R$2,'Data - summarized'!$G51 = R$1, 'Data - summarized'!$G51 = R$2,'Data - summarized'!$K51 = R$1, 'Data - summarized'!$K51 = R$2,'Data - summarized'!$O51 = R$1, 'Data - summarized'!$O51 = R$2,'Data - summarized'!$S51 = R$1, 'Data - summarized'!$S51 = R$2),1,0)</f>
        <v>0</v>
      </c>
      <c r="S56" s="14">
        <f>IF(OR('Data - summarized'!$C51 = S$1, 'Data - summarized'!$C51 = S$2,'Data - summarized'!$G51 = S$1, 'Data - summarized'!$G51 = S$2,'Data - summarized'!$K51 = S$1, 'Data - summarized'!$K51 = S$2,'Data - summarized'!$O51 = S$1, 'Data - summarized'!$O51 = S$2,'Data - summarized'!$S51 = S$1, 'Data - summarized'!$S51 = S$2),1,0)</f>
        <v>0</v>
      </c>
      <c r="T56" s="14">
        <f>IF(OR('Data - summarized'!$C51 = T$1, 'Data - summarized'!$C51 = T$2,'Data - summarized'!$G51 = T$1, 'Data - summarized'!$G51 = T$2,'Data - summarized'!$K51 = T$1, 'Data - summarized'!$K51 = T$2,'Data - summarized'!$O51 = T$1, 'Data - summarized'!$O51 = T$2,'Data - summarized'!$S51 = T$1, 'Data - summarized'!$S51 = T$2),1,0)</f>
        <v>0</v>
      </c>
      <c r="U56" s="14">
        <f>IF(OR('Data - summarized'!$C51 = U$1, 'Data - summarized'!$C51 = U$2,'Data - summarized'!$G51 = U$1, 'Data - summarized'!$G51 = U$2,'Data - summarized'!$K51 = U$1, 'Data - summarized'!$K51 = U$2,'Data - summarized'!$O51 = U$1, 'Data - summarized'!$O51 = U$2,'Data - summarized'!$S51 = U$1, 'Data - summarized'!$S51 = U$2),1,0)</f>
        <v>0</v>
      </c>
      <c r="V56" s="14">
        <f>IF(OR('Data - summarized'!$C51 = V$1, 'Data - summarized'!$C51 = V$2,'Data - summarized'!$G51 = V$1, 'Data - summarized'!$G51 = V$2,'Data - summarized'!$K51 = V$1, 'Data - summarized'!$K51 = V$2,'Data - summarized'!$O51 = V$1, 'Data - summarized'!$O51 = V$2,'Data - summarized'!$S51 = V$1, 'Data - summarized'!$S51 = V$2),1,0)</f>
        <v>0</v>
      </c>
      <c r="W56" s="14">
        <f>IF(OR('Data - summarized'!$C51 = W$1, 'Data - summarized'!$C51 = W$2,'Data - summarized'!$G51 = W$1, 'Data - summarized'!$G51 = W$2,'Data - summarized'!$K51 = W$1, 'Data - summarized'!$K51 = W$2,'Data - summarized'!$O51 = W$1, 'Data - summarized'!$O51 = W$2,'Data - summarized'!$S51 = W$1, 'Data - summarized'!$S51 = W$2),1,0)</f>
        <v>0</v>
      </c>
      <c r="X56" s="14">
        <f>IF(OR('Data - summarized'!$C51 = X$1, 'Data - summarized'!$C51 = X$2,'Data - summarized'!$G51 = X$1, 'Data - summarized'!$G51 = X$2,'Data - summarized'!$K51 = X$1, 'Data - summarized'!$K51 = X$2,'Data - summarized'!$O51 = X$1, 'Data - summarized'!$O51 = X$2,'Data - summarized'!$S51 = X$1, 'Data - summarized'!$S51 = X$2),1,0)</f>
        <v>0</v>
      </c>
      <c r="Y56" s="14">
        <f>IF(OR('Data - summarized'!$C51 = Y$1, 'Data - summarized'!$C51 = Y$2,'Data - summarized'!$G51 = Y$1, 'Data - summarized'!$G51 = Y$2,'Data - summarized'!$K51 = Y$1, 'Data - summarized'!$K51 = Y$2,'Data - summarized'!$O51 = Y$1, 'Data - summarized'!$O51 = Y$2,'Data - summarized'!$S51 = Y$1, 'Data - summarized'!$S51 = Y$2),1,0)</f>
        <v>0</v>
      </c>
      <c r="Z56" s="14">
        <f>IF(OR('Data - summarized'!$C51 = Z$1, 'Data - summarized'!$C51 = Z$2,'Data - summarized'!$G51 = Z$1, 'Data - summarized'!$G51 = Z$2,'Data - summarized'!$K51 = Z$1, 'Data - summarized'!$K51 = Z$2,'Data - summarized'!$O51 = Z$1, 'Data - summarized'!$O51 = Z$2,'Data - summarized'!$S51 = Z$1, 'Data - summarized'!$S51 = Z$2),1,0)</f>
        <v>0</v>
      </c>
      <c r="AA56" s="14">
        <f>IF(OR('Data - summarized'!$C51 = AA$1, 'Data - summarized'!$C51 = AA$2,'Data - summarized'!$G51 = AA$1, 'Data - summarized'!$G51 = AA$2,'Data - summarized'!$K51 = AA$1, 'Data - summarized'!$K51 = AA$2,'Data - summarized'!$O51 = AA$1, 'Data - summarized'!$O51 = AA$2,'Data - summarized'!$S51 = AA$1, 'Data - summarized'!$S51 = AA$2),1,0)</f>
        <v>0</v>
      </c>
      <c r="AB56" s="14">
        <f>IF(OR('Data - summarized'!$C51 = AB$1, 'Data - summarized'!$C51 = AB$2,'Data - summarized'!$G51 = AB$1, 'Data - summarized'!$G51 = AB$2,'Data - summarized'!$K51 = AB$1, 'Data - summarized'!$K51 = AB$2,'Data - summarized'!$O51 = AB$1, 'Data - summarized'!$O51 = AB$2,'Data - summarized'!$S51 = AB$1, 'Data - summarized'!$S51 = AB$2),1,0)</f>
        <v>0</v>
      </c>
      <c r="AC56" s="14">
        <f>IF(OR('Data - summarized'!$C51 = AC$1, 'Data - summarized'!$C51 = AC$2,'Data - summarized'!$G51 = AC$1, 'Data - summarized'!$G51 = AC$2,'Data - summarized'!$K51 = AC$1, 'Data - summarized'!$K51 = AC$2,'Data - summarized'!$O51 = AC$1, 'Data - summarized'!$O51 = AC$2,'Data - summarized'!$S51 = AC$1, 'Data - summarized'!$S51 = AC$2),1,0)</f>
        <v>0</v>
      </c>
      <c r="AD56" s="14">
        <f>IF(OR('Data - summarized'!$C51 = AD$1, 'Data - summarized'!$C51 = AD$2,'Data - summarized'!$G51 = AD$1, 'Data - summarized'!$G51 = AD$2,'Data - summarized'!$K51 = AD$1, 'Data - summarized'!$K51 = AD$2,'Data - summarized'!$O51 = AD$1, 'Data - summarized'!$O51 = AD$2,'Data - summarized'!$S51 = AD$1, 'Data - summarized'!$S51 = AD$2),1,0)</f>
        <v>0</v>
      </c>
      <c r="AE56" s="14">
        <f>IF(OR('Data - summarized'!$C51 = AE$1, 'Data - summarized'!$C51 = AE$2,'Data - summarized'!$G51 = AE$1, 'Data - summarized'!$G51 = AE$2,'Data - summarized'!$K51 = AE$1, 'Data - summarized'!$K51 = AE$2,'Data - summarized'!$O51 = AE$1, 'Data - summarized'!$O51 = AE$2,'Data - summarized'!$S51 = AE$1, 'Data - summarized'!$S51 = AE$2),1,0)</f>
        <v>0</v>
      </c>
      <c r="AF56" s="14">
        <f>IF(OR('Data - summarized'!$C51 = AF$1, 'Data - summarized'!$C51 = AF$2,'Data - summarized'!$G51 = AF$1, 'Data - summarized'!$G51 = AF$2,'Data - summarized'!$K51 = AF$1, 'Data - summarized'!$K51 = AF$2,'Data - summarized'!$O51 = AF$1, 'Data - summarized'!$O51 = AF$2,'Data - summarized'!$S51 = AF$1, 'Data - summarized'!$S51 = AF$2),1,0)</f>
        <v>0</v>
      </c>
    </row>
    <row r="57" spans="1:32" x14ac:dyDescent="0.25">
      <c r="A57" s="13" t="str">
        <f>'Data - summarized'!A52</f>
        <v>UK</v>
      </c>
      <c r="B57" s="14">
        <f t="shared" si="1"/>
        <v>5</v>
      </c>
      <c r="C57" s="14">
        <f t="shared" si="2"/>
        <v>0</v>
      </c>
      <c r="D57" s="14">
        <f t="shared" si="3"/>
        <v>0</v>
      </c>
      <c r="E57" s="14">
        <f t="shared" si="4"/>
        <v>0</v>
      </c>
      <c r="F57" s="14">
        <f>'Data - summarized'!AR52</f>
        <v>0</v>
      </c>
      <c r="G57" s="14"/>
      <c r="H57" s="14">
        <f>IF(OR('Data - summarized'!$C52 = H$1, 'Data - summarized'!$C52 = H$2,'Data - summarized'!$G52 = H$1, 'Data - summarized'!$G52 = H$2,'Data - summarized'!$K52 = H$1, 'Data - summarized'!$K52 = H$2,'Data - summarized'!$O52 = H$1, 'Data - summarized'!$O52 = H$2,'Data - summarized'!$S52 = H$1, 'Data - summarized'!$S52 = H$2),1,0)</f>
        <v>1</v>
      </c>
      <c r="I57" s="14">
        <f>IF(OR('Data - summarized'!$C52 = I$1, 'Data - summarized'!$C52 = I$2,'Data - summarized'!$G52 = I$1, 'Data - summarized'!$G52 = I$2,'Data - summarized'!$K52 = I$1, 'Data - summarized'!$K52 = I$2,'Data - summarized'!$O52 = I$1, 'Data - summarized'!$O52 = I$2,'Data - summarized'!$S52 = I$1, 'Data - summarized'!$S52 = I$2),1,0)</f>
        <v>1</v>
      </c>
      <c r="J57" s="14">
        <f>IF(OR('Data - summarized'!$C52 = J$1, 'Data - summarized'!$C52 = J$2,'Data - summarized'!$G52 = J$1, 'Data - summarized'!$G52 = J$2,'Data - summarized'!$K52 = J$1, 'Data - summarized'!$K52 = J$2,'Data - summarized'!$O52 = J$1, 'Data - summarized'!$O52 = J$2,'Data - summarized'!$S52 = J$1, 'Data - summarized'!$S52 = J$2),1,0)</f>
        <v>1</v>
      </c>
      <c r="K57" s="14">
        <f>IF(OR('Data - summarized'!$C52 = K$1, 'Data - summarized'!$C52 = K$2,'Data - summarized'!$G52 = K$1, 'Data - summarized'!$G52 = K$2,'Data - summarized'!$K52 = K$1, 'Data - summarized'!$K52 = K$2,'Data - summarized'!$O52 = K$1, 'Data - summarized'!$O52 = K$2,'Data - summarized'!$S52 = K$1, 'Data - summarized'!$S52 = K$2),1,0)</f>
        <v>1</v>
      </c>
      <c r="L57" s="14">
        <f>IF(OR('Data - summarized'!$C52 = L$1, 'Data - summarized'!$C52 = L$2,'Data - summarized'!$G52 = L$1, 'Data - summarized'!$G52 = L$2,'Data - summarized'!$K52 = L$1, 'Data - summarized'!$K52 = L$2,'Data - summarized'!$O52 = L$1, 'Data - summarized'!$O52 = L$2,'Data - summarized'!$S52 = L$1, 'Data - summarized'!$S52 = L$2),1,0)</f>
        <v>1</v>
      </c>
      <c r="M57" s="14">
        <f>IF(OR('Data - summarized'!$C52 = M$1, 'Data - summarized'!$C52 = M$2,'Data - summarized'!$G52 = M$1, 'Data - summarized'!$G52 = M$2,'Data - summarized'!$K52 = M$1, 'Data - summarized'!$K52 = M$2,'Data - summarized'!$O52 = M$1, 'Data - summarized'!$O52 = M$2,'Data - summarized'!$S52 = M$1, 'Data - summarized'!$S52 = M$2),1,0)</f>
        <v>0</v>
      </c>
      <c r="N57" s="14">
        <f>IF(OR('Data - summarized'!$C52 = N$1, 'Data - summarized'!$C52 = N$2,'Data - summarized'!$G52 = N$1, 'Data - summarized'!$G52 = N$2,'Data - summarized'!$K52 = N$1, 'Data - summarized'!$K52 = N$2,'Data - summarized'!$O52 = N$1, 'Data - summarized'!$O52 = N$2,'Data - summarized'!$S52 = N$1, 'Data - summarized'!$S52 = N$2),1,0)</f>
        <v>0</v>
      </c>
      <c r="O57" s="14">
        <f>IF(OR('Data - summarized'!$C52 = O$1, 'Data - summarized'!$C52 = O$2,'Data - summarized'!$G52 = O$1, 'Data - summarized'!$G52 = O$2,'Data - summarized'!$K52 = O$1, 'Data - summarized'!$K52 = O$2,'Data - summarized'!$O52 = O$1, 'Data - summarized'!$O52 = O$2,'Data - summarized'!$S52 = O$1, 'Data - summarized'!$S52 = O$2),1,0)</f>
        <v>0</v>
      </c>
      <c r="P57" s="14">
        <f>IF(OR('Data - summarized'!$C52 = P$1, 'Data - summarized'!$C52 = P$2,'Data - summarized'!$G52 = P$1, 'Data - summarized'!$G52 = P$2,'Data - summarized'!$K52 = P$1, 'Data - summarized'!$K52 = P$2,'Data - summarized'!$O52 = P$1, 'Data - summarized'!$O52 = P$2,'Data - summarized'!$S52 = P$1, 'Data - summarized'!$S52 = P$2),1,0)</f>
        <v>0</v>
      </c>
      <c r="Q57" s="14">
        <f>IF(OR('Data - summarized'!$C52 = Q$1, 'Data - summarized'!$C52 = Q$2,'Data - summarized'!$G52 = Q$1, 'Data - summarized'!$G52 = Q$2,'Data - summarized'!$K52 = Q$1, 'Data - summarized'!$K52 = Q$2,'Data - summarized'!$O52 = Q$1, 'Data - summarized'!$O52 = Q$2,'Data - summarized'!$S52 = Q$1, 'Data - summarized'!$S52 = Q$2),1,0)</f>
        <v>0</v>
      </c>
      <c r="R57" s="14">
        <f>IF(OR('Data - summarized'!$C52 = R$1, 'Data - summarized'!$C52 = R$2,'Data - summarized'!$G52 = R$1, 'Data - summarized'!$G52 = R$2,'Data - summarized'!$K52 = R$1, 'Data - summarized'!$K52 = R$2,'Data - summarized'!$O52 = R$1, 'Data - summarized'!$O52 = R$2,'Data - summarized'!$S52 = R$1, 'Data - summarized'!$S52 = R$2),1,0)</f>
        <v>0</v>
      </c>
      <c r="S57" s="14">
        <f>IF(OR('Data - summarized'!$C52 = S$1, 'Data - summarized'!$C52 = S$2,'Data - summarized'!$G52 = S$1, 'Data - summarized'!$G52 = S$2,'Data - summarized'!$K52 = S$1, 'Data - summarized'!$K52 = S$2,'Data - summarized'!$O52 = S$1, 'Data - summarized'!$O52 = S$2,'Data - summarized'!$S52 = S$1, 'Data - summarized'!$S52 = S$2),1,0)</f>
        <v>0</v>
      </c>
      <c r="T57" s="14">
        <f>IF(OR('Data - summarized'!$C52 = T$1, 'Data - summarized'!$C52 = T$2,'Data - summarized'!$G52 = T$1, 'Data - summarized'!$G52 = T$2,'Data - summarized'!$K52 = T$1, 'Data - summarized'!$K52 = T$2,'Data - summarized'!$O52 = T$1, 'Data - summarized'!$O52 = T$2,'Data - summarized'!$S52 = T$1, 'Data - summarized'!$S52 = T$2),1,0)</f>
        <v>0</v>
      </c>
      <c r="U57" s="14">
        <f>IF(OR('Data - summarized'!$C52 = U$1, 'Data - summarized'!$C52 = U$2,'Data - summarized'!$G52 = U$1, 'Data - summarized'!$G52 = U$2,'Data - summarized'!$K52 = U$1, 'Data - summarized'!$K52 = U$2,'Data - summarized'!$O52 = U$1, 'Data - summarized'!$O52 = U$2,'Data - summarized'!$S52 = U$1, 'Data - summarized'!$S52 = U$2),1,0)</f>
        <v>0</v>
      </c>
      <c r="V57" s="14">
        <f>IF(OR('Data - summarized'!$C52 = V$1, 'Data - summarized'!$C52 = V$2,'Data - summarized'!$G52 = V$1, 'Data - summarized'!$G52 = V$2,'Data - summarized'!$K52 = V$1, 'Data - summarized'!$K52 = V$2,'Data - summarized'!$O52 = V$1, 'Data - summarized'!$O52 = V$2,'Data - summarized'!$S52 = V$1, 'Data - summarized'!$S52 = V$2),1,0)</f>
        <v>0</v>
      </c>
      <c r="W57" s="14">
        <f>IF(OR('Data - summarized'!$C52 = W$1, 'Data - summarized'!$C52 = W$2,'Data - summarized'!$G52 = W$1, 'Data - summarized'!$G52 = W$2,'Data - summarized'!$K52 = W$1, 'Data - summarized'!$K52 = W$2,'Data - summarized'!$O52 = W$1, 'Data - summarized'!$O52 = W$2,'Data - summarized'!$S52 = W$1, 'Data - summarized'!$S52 = W$2),1,0)</f>
        <v>0</v>
      </c>
      <c r="X57" s="14">
        <f>IF(OR('Data - summarized'!$C52 = X$1, 'Data - summarized'!$C52 = X$2,'Data - summarized'!$G52 = X$1, 'Data - summarized'!$G52 = X$2,'Data - summarized'!$K52 = X$1, 'Data - summarized'!$K52 = X$2,'Data - summarized'!$O52 = X$1, 'Data - summarized'!$O52 = X$2,'Data - summarized'!$S52 = X$1, 'Data - summarized'!$S52 = X$2),1,0)</f>
        <v>0</v>
      </c>
      <c r="Y57" s="14">
        <f>IF(OR('Data - summarized'!$C52 = Y$1, 'Data - summarized'!$C52 = Y$2,'Data - summarized'!$G52 = Y$1, 'Data - summarized'!$G52 = Y$2,'Data - summarized'!$K52 = Y$1, 'Data - summarized'!$K52 = Y$2,'Data - summarized'!$O52 = Y$1, 'Data - summarized'!$O52 = Y$2,'Data - summarized'!$S52 = Y$1, 'Data - summarized'!$S52 = Y$2),1,0)</f>
        <v>0</v>
      </c>
      <c r="Z57" s="14">
        <f>IF(OR('Data - summarized'!$C52 = Z$1, 'Data - summarized'!$C52 = Z$2,'Data - summarized'!$G52 = Z$1, 'Data - summarized'!$G52 = Z$2,'Data - summarized'!$K52 = Z$1, 'Data - summarized'!$K52 = Z$2,'Data - summarized'!$O52 = Z$1, 'Data - summarized'!$O52 = Z$2,'Data - summarized'!$S52 = Z$1, 'Data - summarized'!$S52 = Z$2),1,0)</f>
        <v>0</v>
      </c>
      <c r="AA57" s="14">
        <f>IF(OR('Data - summarized'!$C52 = AA$1, 'Data - summarized'!$C52 = AA$2,'Data - summarized'!$G52 = AA$1, 'Data - summarized'!$G52 = AA$2,'Data - summarized'!$K52 = AA$1, 'Data - summarized'!$K52 = AA$2,'Data - summarized'!$O52 = AA$1, 'Data - summarized'!$O52 = AA$2,'Data - summarized'!$S52 = AA$1, 'Data - summarized'!$S52 = AA$2),1,0)</f>
        <v>0</v>
      </c>
      <c r="AB57" s="14">
        <f>IF(OR('Data - summarized'!$C52 = AB$1, 'Data - summarized'!$C52 = AB$2,'Data - summarized'!$G52 = AB$1, 'Data - summarized'!$G52 = AB$2,'Data - summarized'!$K52 = AB$1, 'Data - summarized'!$K52 = AB$2,'Data - summarized'!$O52 = AB$1, 'Data - summarized'!$O52 = AB$2,'Data - summarized'!$S52 = AB$1, 'Data - summarized'!$S52 = AB$2),1,0)</f>
        <v>0</v>
      </c>
      <c r="AC57" s="14">
        <f>IF(OR('Data - summarized'!$C52 = AC$1, 'Data - summarized'!$C52 = AC$2,'Data - summarized'!$G52 = AC$1, 'Data - summarized'!$G52 = AC$2,'Data - summarized'!$K52 = AC$1, 'Data - summarized'!$K52 = AC$2,'Data - summarized'!$O52 = AC$1, 'Data - summarized'!$O52 = AC$2,'Data - summarized'!$S52 = AC$1, 'Data - summarized'!$S52 = AC$2),1,0)</f>
        <v>0</v>
      </c>
      <c r="AD57" s="14">
        <f>IF(OR('Data - summarized'!$C52 = AD$1, 'Data - summarized'!$C52 = AD$2,'Data - summarized'!$G52 = AD$1, 'Data - summarized'!$G52 = AD$2,'Data - summarized'!$K52 = AD$1, 'Data - summarized'!$K52 = AD$2,'Data - summarized'!$O52 = AD$1, 'Data - summarized'!$O52 = AD$2,'Data - summarized'!$S52 = AD$1, 'Data - summarized'!$S52 = AD$2),1,0)</f>
        <v>0</v>
      </c>
      <c r="AE57" s="14">
        <f>IF(OR('Data - summarized'!$C52 = AE$1, 'Data - summarized'!$C52 = AE$2,'Data - summarized'!$G52 = AE$1, 'Data - summarized'!$G52 = AE$2,'Data - summarized'!$K52 = AE$1, 'Data - summarized'!$K52 = AE$2,'Data - summarized'!$O52 = AE$1, 'Data - summarized'!$O52 = AE$2,'Data - summarized'!$S52 = AE$1, 'Data - summarized'!$S52 = AE$2),1,0)</f>
        <v>0</v>
      </c>
      <c r="AF57" s="14">
        <f>IF(OR('Data - summarized'!$C52 = AF$1, 'Data - summarized'!$C52 = AF$2,'Data - summarized'!$G52 = AF$1, 'Data - summarized'!$G52 = AF$2,'Data - summarized'!$K52 = AF$1, 'Data - summarized'!$K52 = AF$2,'Data - summarized'!$O52 = AF$1, 'Data - summarized'!$O52 = AF$2,'Data - summarized'!$S52 = AF$1, 'Data - summarized'!$S52 = AF$2),1,0)</f>
        <v>0</v>
      </c>
    </row>
    <row r="58" spans="1:32" x14ac:dyDescent="0.25">
      <c r="A58" s="13" t="str">
        <f>'Data - summarized'!A53</f>
        <v>Ukraine</v>
      </c>
      <c r="B58" s="14">
        <f t="shared" si="1"/>
        <v>2</v>
      </c>
      <c r="C58" s="14">
        <f t="shared" si="2"/>
        <v>0</v>
      </c>
      <c r="D58" s="14">
        <f t="shared" si="3"/>
        <v>0</v>
      </c>
      <c r="E58" s="14">
        <f t="shared" si="4"/>
        <v>0</v>
      </c>
      <c r="F58" s="14">
        <f>'Data - summarized'!AR53</f>
        <v>0</v>
      </c>
      <c r="G58" s="14"/>
      <c r="H58" s="14">
        <f>IF(OR('Data - summarized'!$C53 = H$1, 'Data - summarized'!$C53 = H$2,'Data - summarized'!$G53 = H$1, 'Data - summarized'!$G53 = H$2,'Data - summarized'!$K53 = H$1, 'Data - summarized'!$K53 = H$2,'Data - summarized'!$O53 = H$1, 'Data - summarized'!$O53 = H$2,'Data - summarized'!$S53 = H$1, 'Data - summarized'!$S53 = H$2),1,0)</f>
        <v>1</v>
      </c>
      <c r="I58" s="14">
        <f>IF(OR('Data - summarized'!$C53 = I$1, 'Data - summarized'!$C53 = I$2,'Data - summarized'!$G53 = I$1, 'Data - summarized'!$G53 = I$2,'Data - summarized'!$K53 = I$1, 'Data - summarized'!$K53 = I$2,'Data - summarized'!$O53 = I$1, 'Data - summarized'!$O53 = I$2,'Data - summarized'!$S53 = I$1, 'Data - summarized'!$S53 = I$2),1,0)</f>
        <v>1</v>
      </c>
      <c r="J58" s="14">
        <f>IF(OR('Data - summarized'!$C53 = J$1, 'Data - summarized'!$C53 = J$2,'Data - summarized'!$G53 = J$1, 'Data - summarized'!$G53 = J$2,'Data - summarized'!$K53 = J$1, 'Data - summarized'!$K53 = J$2,'Data - summarized'!$O53 = J$1, 'Data - summarized'!$O53 = J$2,'Data - summarized'!$S53 = J$1, 'Data - summarized'!$S53 = J$2),1,0)</f>
        <v>0</v>
      </c>
      <c r="K58" s="14">
        <f>IF(OR('Data - summarized'!$C53 = K$1, 'Data - summarized'!$C53 = K$2,'Data - summarized'!$G53 = K$1, 'Data - summarized'!$G53 = K$2,'Data - summarized'!$K53 = K$1, 'Data - summarized'!$K53 = K$2,'Data - summarized'!$O53 = K$1, 'Data - summarized'!$O53 = K$2,'Data - summarized'!$S53 = K$1, 'Data - summarized'!$S53 = K$2),1,0)</f>
        <v>0</v>
      </c>
      <c r="L58" s="14">
        <f>IF(OR('Data - summarized'!$C53 = L$1, 'Data - summarized'!$C53 = L$2,'Data - summarized'!$G53 = L$1, 'Data - summarized'!$G53 = L$2,'Data - summarized'!$K53 = L$1, 'Data - summarized'!$K53 = L$2,'Data - summarized'!$O53 = L$1, 'Data - summarized'!$O53 = L$2,'Data - summarized'!$S53 = L$1, 'Data - summarized'!$S53 = L$2),1,0)</f>
        <v>0</v>
      </c>
      <c r="M58" s="14">
        <f>IF(OR('Data - summarized'!$C53 = M$1, 'Data - summarized'!$C53 = M$2,'Data - summarized'!$G53 = M$1, 'Data - summarized'!$G53 = M$2,'Data - summarized'!$K53 = M$1, 'Data - summarized'!$K53 = M$2,'Data - summarized'!$O53 = M$1, 'Data - summarized'!$O53 = M$2,'Data - summarized'!$S53 = M$1, 'Data - summarized'!$S53 = M$2),1,0)</f>
        <v>0</v>
      </c>
      <c r="N58" s="14">
        <f>IF(OR('Data - summarized'!$C53 = N$1, 'Data - summarized'!$C53 = N$2,'Data - summarized'!$G53 = N$1, 'Data - summarized'!$G53 = N$2,'Data - summarized'!$K53 = N$1, 'Data - summarized'!$K53 = N$2,'Data - summarized'!$O53 = N$1, 'Data - summarized'!$O53 = N$2,'Data - summarized'!$S53 = N$1, 'Data - summarized'!$S53 = N$2),1,0)</f>
        <v>0</v>
      </c>
      <c r="O58" s="14">
        <f>IF(OR('Data - summarized'!$C53 = O$1, 'Data - summarized'!$C53 = O$2,'Data - summarized'!$G53 = O$1, 'Data - summarized'!$G53 = O$2,'Data - summarized'!$K53 = O$1, 'Data - summarized'!$K53 = O$2,'Data - summarized'!$O53 = O$1, 'Data - summarized'!$O53 = O$2,'Data - summarized'!$S53 = O$1, 'Data - summarized'!$S53 = O$2),1,0)</f>
        <v>0</v>
      </c>
      <c r="P58" s="14">
        <f>IF(OR('Data - summarized'!$C53 = P$1, 'Data - summarized'!$C53 = P$2,'Data - summarized'!$G53 = P$1, 'Data - summarized'!$G53 = P$2,'Data - summarized'!$K53 = P$1, 'Data - summarized'!$K53 = P$2,'Data - summarized'!$O53 = P$1, 'Data - summarized'!$O53 = P$2,'Data - summarized'!$S53 = P$1, 'Data - summarized'!$S53 = P$2),1,0)</f>
        <v>0</v>
      </c>
      <c r="Q58" s="14">
        <f>IF(OR('Data - summarized'!$C53 = Q$1, 'Data - summarized'!$C53 = Q$2,'Data - summarized'!$G53 = Q$1, 'Data - summarized'!$G53 = Q$2,'Data - summarized'!$K53 = Q$1, 'Data - summarized'!$K53 = Q$2,'Data - summarized'!$O53 = Q$1, 'Data - summarized'!$O53 = Q$2,'Data - summarized'!$S53 = Q$1, 'Data - summarized'!$S53 = Q$2),1,0)</f>
        <v>0</v>
      </c>
      <c r="R58" s="14">
        <f>IF(OR('Data - summarized'!$C53 = R$1, 'Data - summarized'!$C53 = R$2,'Data - summarized'!$G53 = R$1, 'Data - summarized'!$G53 = R$2,'Data - summarized'!$K53 = R$1, 'Data - summarized'!$K53 = R$2,'Data - summarized'!$O53 = R$1, 'Data - summarized'!$O53 = R$2,'Data - summarized'!$S53 = R$1, 'Data - summarized'!$S53 = R$2),1,0)</f>
        <v>0</v>
      </c>
      <c r="S58" s="14">
        <f>IF(OR('Data - summarized'!$C53 = S$1, 'Data - summarized'!$C53 = S$2,'Data - summarized'!$G53 = S$1, 'Data - summarized'!$G53 = S$2,'Data - summarized'!$K53 = S$1, 'Data - summarized'!$K53 = S$2,'Data - summarized'!$O53 = S$1, 'Data - summarized'!$O53 = S$2,'Data - summarized'!$S53 = S$1, 'Data - summarized'!$S53 = S$2),1,0)</f>
        <v>0</v>
      </c>
      <c r="T58" s="14">
        <f>IF(OR('Data - summarized'!$C53 = T$1, 'Data - summarized'!$C53 = T$2,'Data - summarized'!$G53 = T$1, 'Data - summarized'!$G53 = T$2,'Data - summarized'!$K53 = T$1, 'Data - summarized'!$K53 = T$2,'Data - summarized'!$O53 = T$1, 'Data - summarized'!$O53 = T$2,'Data - summarized'!$S53 = T$1, 'Data - summarized'!$S53 = T$2),1,0)</f>
        <v>0</v>
      </c>
      <c r="U58" s="14">
        <f>IF(OR('Data - summarized'!$C53 = U$1, 'Data - summarized'!$C53 = U$2,'Data - summarized'!$G53 = U$1, 'Data - summarized'!$G53 = U$2,'Data - summarized'!$K53 = U$1, 'Data - summarized'!$K53 = U$2,'Data - summarized'!$O53 = U$1, 'Data - summarized'!$O53 = U$2,'Data - summarized'!$S53 = U$1, 'Data - summarized'!$S53 = U$2),1,0)</f>
        <v>0</v>
      </c>
      <c r="V58" s="14">
        <f>IF(OR('Data - summarized'!$C53 = V$1, 'Data - summarized'!$C53 = V$2,'Data - summarized'!$G53 = V$1, 'Data - summarized'!$G53 = V$2,'Data - summarized'!$K53 = V$1, 'Data - summarized'!$K53 = V$2,'Data - summarized'!$O53 = V$1, 'Data - summarized'!$O53 = V$2,'Data - summarized'!$S53 = V$1, 'Data - summarized'!$S53 = V$2),1,0)</f>
        <v>0</v>
      </c>
      <c r="W58" s="14">
        <f>IF(OR('Data - summarized'!$C53 = W$1, 'Data - summarized'!$C53 = W$2,'Data - summarized'!$G53 = W$1, 'Data - summarized'!$G53 = W$2,'Data - summarized'!$K53 = W$1, 'Data - summarized'!$K53 = W$2,'Data - summarized'!$O53 = W$1, 'Data - summarized'!$O53 = W$2,'Data - summarized'!$S53 = W$1, 'Data - summarized'!$S53 = W$2),1,0)</f>
        <v>0</v>
      </c>
      <c r="X58" s="14">
        <f>IF(OR('Data - summarized'!$C53 = X$1, 'Data - summarized'!$C53 = X$2,'Data - summarized'!$G53 = X$1, 'Data - summarized'!$G53 = X$2,'Data - summarized'!$K53 = X$1, 'Data - summarized'!$K53 = X$2,'Data - summarized'!$O53 = X$1, 'Data - summarized'!$O53 = X$2,'Data - summarized'!$S53 = X$1, 'Data - summarized'!$S53 = X$2),1,0)</f>
        <v>0</v>
      </c>
      <c r="Y58" s="14">
        <f>IF(OR('Data - summarized'!$C53 = Y$1, 'Data - summarized'!$C53 = Y$2,'Data - summarized'!$G53 = Y$1, 'Data - summarized'!$G53 = Y$2,'Data - summarized'!$K53 = Y$1, 'Data - summarized'!$K53 = Y$2,'Data - summarized'!$O53 = Y$1, 'Data - summarized'!$O53 = Y$2,'Data - summarized'!$S53 = Y$1, 'Data - summarized'!$S53 = Y$2),1,0)</f>
        <v>0</v>
      </c>
      <c r="Z58" s="14">
        <f>IF(OR('Data - summarized'!$C53 = Z$1, 'Data - summarized'!$C53 = Z$2,'Data - summarized'!$G53 = Z$1, 'Data - summarized'!$G53 = Z$2,'Data - summarized'!$K53 = Z$1, 'Data - summarized'!$K53 = Z$2,'Data - summarized'!$O53 = Z$1, 'Data - summarized'!$O53 = Z$2,'Data - summarized'!$S53 = Z$1, 'Data - summarized'!$S53 = Z$2),1,0)</f>
        <v>0</v>
      </c>
      <c r="AA58" s="14">
        <f>IF(OR('Data - summarized'!$C53 = AA$1, 'Data - summarized'!$C53 = AA$2,'Data - summarized'!$G53 = AA$1, 'Data - summarized'!$G53 = AA$2,'Data - summarized'!$K53 = AA$1, 'Data - summarized'!$K53 = AA$2,'Data - summarized'!$O53 = AA$1, 'Data - summarized'!$O53 = AA$2,'Data - summarized'!$S53 = AA$1, 'Data - summarized'!$S53 = AA$2),1,0)</f>
        <v>0</v>
      </c>
      <c r="AB58" s="14">
        <f>IF(OR('Data - summarized'!$C53 = AB$1, 'Data - summarized'!$C53 = AB$2,'Data - summarized'!$G53 = AB$1, 'Data - summarized'!$G53 = AB$2,'Data - summarized'!$K53 = AB$1, 'Data - summarized'!$K53 = AB$2,'Data - summarized'!$O53 = AB$1, 'Data - summarized'!$O53 = AB$2,'Data - summarized'!$S53 = AB$1, 'Data - summarized'!$S53 = AB$2),1,0)</f>
        <v>0</v>
      </c>
      <c r="AC58" s="14">
        <f>IF(OR('Data - summarized'!$C53 = AC$1, 'Data - summarized'!$C53 = AC$2,'Data - summarized'!$G53 = AC$1, 'Data - summarized'!$G53 = AC$2,'Data - summarized'!$K53 = AC$1, 'Data - summarized'!$K53 = AC$2,'Data - summarized'!$O53 = AC$1, 'Data - summarized'!$O53 = AC$2,'Data - summarized'!$S53 = AC$1, 'Data - summarized'!$S53 = AC$2),1,0)</f>
        <v>0</v>
      </c>
      <c r="AD58" s="14">
        <f>IF(OR('Data - summarized'!$C53 = AD$1, 'Data - summarized'!$C53 = AD$2,'Data - summarized'!$G53 = AD$1, 'Data - summarized'!$G53 = AD$2,'Data - summarized'!$K53 = AD$1, 'Data - summarized'!$K53 = AD$2,'Data - summarized'!$O53 = AD$1, 'Data - summarized'!$O53 = AD$2,'Data - summarized'!$S53 = AD$1, 'Data - summarized'!$S53 = AD$2),1,0)</f>
        <v>0</v>
      </c>
      <c r="AE58" s="14">
        <f>IF(OR('Data - summarized'!$C53 = AE$1, 'Data - summarized'!$C53 = AE$2,'Data - summarized'!$G53 = AE$1, 'Data - summarized'!$G53 = AE$2,'Data - summarized'!$K53 = AE$1, 'Data - summarized'!$K53 = AE$2,'Data - summarized'!$O53 = AE$1, 'Data - summarized'!$O53 = AE$2,'Data - summarized'!$S53 = AE$1, 'Data - summarized'!$S53 = AE$2),1,0)</f>
        <v>0</v>
      </c>
      <c r="AF58" s="14">
        <f>IF(OR('Data - summarized'!$C53 = AF$1, 'Data - summarized'!$C53 = AF$2,'Data - summarized'!$G53 = AF$1, 'Data - summarized'!$G53 = AF$2,'Data - summarized'!$K53 = AF$1, 'Data - summarized'!$K53 = AF$2,'Data - summarized'!$O53 = AF$1, 'Data - summarized'!$O53 = AF$2,'Data - summarized'!$S53 = AF$1, 'Data - summarized'!$S53 = AF$2),1,0)</f>
        <v>0</v>
      </c>
    </row>
    <row r="59" spans="1:32" x14ac:dyDescent="0.25">
      <c r="A59" s="13" t="str">
        <f>'Data - summarized'!A54</f>
        <v>Uruguay</v>
      </c>
      <c r="B59" s="14">
        <f t="shared" si="1"/>
        <v>1</v>
      </c>
      <c r="C59" s="14">
        <f t="shared" si="2"/>
        <v>2</v>
      </c>
      <c r="D59" s="14">
        <f t="shared" si="3"/>
        <v>2</v>
      </c>
      <c r="E59" s="14">
        <f t="shared" si="4"/>
        <v>0</v>
      </c>
      <c r="F59" s="14">
        <f>'Data - summarized'!AR54</f>
        <v>60</v>
      </c>
      <c r="G59" s="14"/>
      <c r="H59" s="14">
        <f>IF(OR('Data - summarized'!$C54 = H$1, 'Data - summarized'!$C54 = H$2,'Data - summarized'!$G54 = H$1, 'Data - summarized'!$G54 = H$2,'Data - summarized'!$K54 = H$1, 'Data - summarized'!$K54 = H$2,'Data - summarized'!$O54 = H$1, 'Data - summarized'!$O54 = H$2,'Data - summarized'!$S54 = H$1, 'Data - summarized'!$S54 = H$2),1,0)</f>
        <v>1</v>
      </c>
      <c r="I59" s="14">
        <f>IF(OR('Data - summarized'!$C54 = I$1, 'Data - summarized'!$C54 = I$2,'Data - summarized'!$G54 = I$1, 'Data - summarized'!$G54 = I$2,'Data - summarized'!$K54 = I$1, 'Data - summarized'!$K54 = I$2,'Data - summarized'!$O54 = I$1, 'Data - summarized'!$O54 = I$2,'Data - summarized'!$S54 = I$1, 'Data - summarized'!$S54 = I$2),1,0)</f>
        <v>0</v>
      </c>
      <c r="J59" s="14">
        <f>IF(OR('Data - summarized'!$C54 = J$1, 'Data - summarized'!$C54 = J$2,'Data - summarized'!$G54 = J$1, 'Data - summarized'!$G54 = J$2,'Data - summarized'!$K54 = J$1, 'Data - summarized'!$K54 = J$2,'Data - summarized'!$O54 = J$1, 'Data - summarized'!$O54 = J$2,'Data - summarized'!$S54 = J$1, 'Data - summarized'!$S54 = J$2),1,0)</f>
        <v>0</v>
      </c>
      <c r="K59" s="14">
        <f>IF(OR('Data - summarized'!$C54 = K$1, 'Data - summarized'!$C54 = K$2,'Data - summarized'!$G54 = K$1, 'Data - summarized'!$G54 = K$2,'Data - summarized'!$K54 = K$1, 'Data - summarized'!$K54 = K$2,'Data - summarized'!$O54 = K$1, 'Data - summarized'!$O54 = K$2,'Data - summarized'!$S54 = K$1, 'Data - summarized'!$S54 = K$2),1,0)</f>
        <v>0</v>
      </c>
      <c r="L59" s="14">
        <f>IF(OR('Data - summarized'!$C54 = L$1, 'Data - summarized'!$C54 = L$2,'Data - summarized'!$G54 = L$1, 'Data - summarized'!$G54 = L$2,'Data - summarized'!$K54 = L$1, 'Data - summarized'!$K54 = L$2,'Data - summarized'!$O54 = L$1, 'Data - summarized'!$O54 = L$2,'Data - summarized'!$S54 = L$1, 'Data - summarized'!$S54 = L$2),1,0)</f>
        <v>0</v>
      </c>
      <c r="M59" s="14">
        <f>IF(OR('Data - summarized'!$C54 = M$1, 'Data - summarized'!$C54 = M$2,'Data - summarized'!$G54 = M$1, 'Data - summarized'!$G54 = M$2,'Data - summarized'!$K54 = M$1, 'Data - summarized'!$K54 = M$2,'Data - summarized'!$O54 = M$1, 'Data - summarized'!$O54 = M$2,'Data - summarized'!$S54 = M$1, 'Data - summarized'!$S54 = M$2),1,0)</f>
        <v>0</v>
      </c>
      <c r="N59" s="14">
        <f>IF(OR('Data - summarized'!$C54 = N$1, 'Data - summarized'!$C54 = N$2,'Data - summarized'!$G54 = N$1, 'Data - summarized'!$G54 = N$2,'Data - summarized'!$K54 = N$1, 'Data - summarized'!$K54 = N$2,'Data - summarized'!$O54 = N$1, 'Data - summarized'!$O54 = N$2,'Data - summarized'!$S54 = N$1, 'Data - summarized'!$S54 = N$2),1,0)</f>
        <v>0</v>
      </c>
      <c r="O59" s="14">
        <f>IF(OR('Data - summarized'!$C54 = O$1, 'Data - summarized'!$C54 = O$2,'Data - summarized'!$G54 = O$1, 'Data - summarized'!$G54 = O$2,'Data - summarized'!$K54 = O$1, 'Data - summarized'!$K54 = O$2,'Data - summarized'!$O54 = O$1, 'Data - summarized'!$O54 = O$2,'Data - summarized'!$S54 = O$1, 'Data - summarized'!$S54 = O$2),1,0)</f>
        <v>0</v>
      </c>
      <c r="P59" s="14">
        <f>IF(OR('Data - summarized'!$C54 = P$1, 'Data - summarized'!$C54 = P$2,'Data - summarized'!$G54 = P$1, 'Data - summarized'!$G54 = P$2,'Data - summarized'!$K54 = P$1, 'Data - summarized'!$K54 = P$2,'Data - summarized'!$O54 = P$1, 'Data - summarized'!$O54 = P$2,'Data - summarized'!$S54 = P$1, 'Data - summarized'!$S54 = P$2),1,0)</f>
        <v>0</v>
      </c>
      <c r="Q59" s="14">
        <f>IF(OR('Data - summarized'!$C54 = Q$1, 'Data - summarized'!$C54 = Q$2,'Data - summarized'!$G54 = Q$1, 'Data - summarized'!$G54 = Q$2,'Data - summarized'!$K54 = Q$1, 'Data - summarized'!$K54 = Q$2,'Data - summarized'!$O54 = Q$1, 'Data - summarized'!$O54 = Q$2,'Data - summarized'!$S54 = Q$1, 'Data - summarized'!$S54 = Q$2),1,0)</f>
        <v>0</v>
      </c>
      <c r="R59" s="14">
        <f>IF(OR('Data - summarized'!$C54 = R$1, 'Data - summarized'!$C54 = R$2,'Data - summarized'!$G54 = R$1, 'Data - summarized'!$G54 = R$2,'Data - summarized'!$K54 = R$1, 'Data - summarized'!$K54 = R$2,'Data - summarized'!$O54 = R$1, 'Data - summarized'!$O54 = R$2,'Data - summarized'!$S54 = R$1, 'Data - summarized'!$S54 = R$2),1,0)</f>
        <v>1</v>
      </c>
      <c r="S59" s="14">
        <f>IF(OR('Data - summarized'!$C54 = S$1, 'Data - summarized'!$C54 = S$2,'Data - summarized'!$G54 = S$1, 'Data - summarized'!$G54 = S$2,'Data - summarized'!$K54 = S$1, 'Data - summarized'!$K54 = S$2,'Data - summarized'!$O54 = S$1, 'Data - summarized'!$O54 = S$2,'Data - summarized'!$S54 = S$1, 'Data - summarized'!$S54 = S$2),1,0)</f>
        <v>1</v>
      </c>
      <c r="T59" s="14">
        <f>IF(OR('Data - summarized'!$C54 = T$1, 'Data - summarized'!$C54 = T$2,'Data - summarized'!$G54 = T$1, 'Data - summarized'!$G54 = T$2,'Data - summarized'!$K54 = T$1, 'Data - summarized'!$K54 = T$2,'Data - summarized'!$O54 = T$1, 'Data - summarized'!$O54 = T$2,'Data - summarized'!$S54 = T$1, 'Data - summarized'!$S54 = T$2),1,0)</f>
        <v>0</v>
      </c>
      <c r="U59" s="14">
        <f>IF(OR('Data - summarized'!$C54 = U$1, 'Data - summarized'!$C54 = U$2,'Data - summarized'!$G54 = U$1, 'Data - summarized'!$G54 = U$2,'Data - summarized'!$K54 = U$1, 'Data - summarized'!$K54 = U$2,'Data - summarized'!$O54 = U$1, 'Data - summarized'!$O54 = U$2,'Data - summarized'!$S54 = U$1, 'Data - summarized'!$S54 = U$2),1,0)</f>
        <v>0</v>
      </c>
      <c r="V59" s="14">
        <f>IF(OR('Data - summarized'!$C54 = V$1, 'Data - summarized'!$C54 = V$2,'Data - summarized'!$G54 = V$1, 'Data - summarized'!$G54 = V$2,'Data - summarized'!$K54 = V$1, 'Data - summarized'!$K54 = V$2,'Data - summarized'!$O54 = V$1, 'Data - summarized'!$O54 = V$2,'Data - summarized'!$S54 = V$1, 'Data - summarized'!$S54 = V$2),1,0)</f>
        <v>0</v>
      </c>
      <c r="W59" s="14">
        <f>IF(OR('Data - summarized'!$C54 = W$1, 'Data - summarized'!$C54 = W$2,'Data - summarized'!$G54 = W$1, 'Data - summarized'!$G54 = W$2,'Data - summarized'!$K54 = W$1, 'Data - summarized'!$K54 = W$2,'Data - summarized'!$O54 = W$1, 'Data - summarized'!$O54 = W$2,'Data - summarized'!$S54 = W$1, 'Data - summarized'!$S54 = W$2),1,0)</f>
        <v>0</v>
      </c>
      <c r="X59" s="14">
        <f>IF(OR('Data - summarized'!$C54 = X$1, 'Data - summarized'!$C54 = X$2,'Data - summarized'!$G54 = X$1, 'Data - summarized'!$G54 = X$2,'Data - summarized'!$K54 = X$1, 'Data - summarized'!$K54 = X$2,'Data - summarized'!$O54 = X$1, 'Data - summarized'!$O54 = X$2,'Data - summarized'!$S54 = X$1, 'Data - summarized'!$S54 = X$2),1,0)</f>
        <v>0</v>
      </c>
      <c r="Y59" s="14">
        <f>IF(OR('Data - summarized'!$C54 = Y$1, 'Data - summarized'!$C54 = Y$2,'Data - summarized'!$G54 = Y$1, 'Data - summarized'!$G54 = Y$2,'Data - summarized'!$K54 = Y$1, 'Data - summarized'!$K54 = Y$2,'Data - summarized'!$O54 = Y$1, 'Data - summarized'!$O54 = Y$2,'Data - summarized'!$S54 = Y$1, 'Data - summarized'!$S54 = Y$2),1,0)</f>
        <v>0</v>
      </c>
      <c r="Z59" s="14">
        <f>IF(OR('Data - summarized'!$C54 = Z$1, 'Data - summarized'!$C54 = Z$2,'Data - summarized'!$G54 = Z$1, 'Data - summarized'!$G54 = Z$2,'Data - summarized'!$K54 = Z$1, 'Data - summarized'!$K54 = Z$2,'Data - summarized'!$O54 = Z$1, 'Data - summarized'!$O54 = Z$2,'Data - summarized'!$S54 = Z$1, 'Data - summarized'!$S54 = Z$2),1,0)</f>
        <v>0</v>
      </c>
      <c r="AA59" s="14">
        <f>IF(OR('Data - summarized'!$C54 = AA$1, 'Data - summarized'!$C54 = AA$2,'Data - summarized'!$G54 = AA$1, 'Data - summarized'!$G54 = AA$2,'Data - summarized'!$K54 = AA$1, 'Data - summarized'!$K54 = AA$2,'Data - summarized'!$O54 = AA$1, 'Data - summarized'!$O54 = AA$2,'Data - summarized'!$S54 = AA$1, 'Data - summarized'!$S54 = AA$2),1,0)</f>
        <v>0</v>
      </c>
      <c r="AB59" s="14">
        <f>IF(OR('Data - summarized'!$C54 = AB$1, 'Data - summarized'!$C54 = AB$2,'Data - summarized'!$G54 = AB$1, 'Data - summarized'!$G54 = AB$2,'Data - summarized'!$K54 = AB$1, 'Data - summarized'!$K54 = AB$2,'Data - summarized'!$O54 = AB$1, 'Data - summarized'!$O54 = AB$2,'Data - summarized'!$S54 = AB$1, 'Data - summarized'!$S54 = AB$2),1,0)</f>
        <v>0</v>
      </c>
      <c r="AC59" s="14">
        <f>IF(OR('Data - summarized'!$C54 = AC$1, 'Data - summarized'!$C54 = AC$2,'Data - summarized'!$G54 = AC$1, 'Data - summarized'!$G54 = AC$2,'Data - summarized'!$K54 = AC$1, 'Data - summarized'!$K54 = AC$2,'Data - summarized'!$O54 = AC$1, 'Data - summarized'!$O54 = AC$2,'Data - summarized'!$S54 = AC$1, 'Data - summarized'!$S54 = AC$2),1,0)</f>
        <v>0</v>
      </c>
      <c r="AD59" s="14">
        <f>IF(OR('Data - summarized'!$C54 = AD$1, 'Data - summarized'!$C54 = AD$2,'Data - summarized'!$G54 = AD$1, 'Data - summarized'!$G54 = AD$2,'Data - summarized'!$K54 = AD$1, 'Data - summarized'!$K54 = AD$2,'Data - summarized'!$O54 = AD$1, 'Data - summarized'!$O54 = AD$2,'Data - summarized'!$S54 = AD$1, 'Data - summarized'!$S54 = AD$2),1,0)</f>
        <v>0</v>
      </c>
      <c r="AE59" s="14">
        <f>IF(OR('Data - summarized'!$C54 = AE$1, 'Data - summarized'!$C54 = AE$2,'Data - summarized'!$G54 = AE$1, 'Data - summarized'!$G54 = AE$2,'Data - summarized'!$K54 = AE$1, 'Data - summarized'!$K54 = AE$2,'Data - summarized'!$O54 = AE$1, 'Data - summarized'!$O54 = AE$2,'Data - summarized'!$S54 = AE$1, 'Data - summarized'!$S54 = AE$2),1,0)</f>
        <v>0</v>
      </c>
      <c r="AF59" s="14">
        <f>IF(OR('Data - summarized'!$C54 = AF$1, 'Data - summarized'!$C54 = AF$2,'Data - summarized'!$G54 = AF$1, 'Data - summarized'!$G54 = AF$2,'Data - summarized'!$K54 = AF$1, 'Data - summarized'!$K54 = AF$2,'Data - summarized'!$O54 = AF$1, 'Data - summarized'!$O54 = AF$2,'Data - summarized'!$S54 = AF$1, 'Data - summarized'!$S54 = AF$2),1,0)</f>
        <v>0</v>
      </c>
    </row>
    <row r="60" spans="1:32" x14ac:dyDescent="0.25">
      <c r="A60" s="13" t="str">
        <f>'Data - summarized'!A55</f>
        <v>USA</v>
      </c>
      <c r="B60" s="14">
        <f t="shared" si="1"/>
        <v>5</v>
      </c>
      <c r="C60" s="14">
        <f t="shared" si="2"/>
        <v>0</v>
      </c>
      <c r="D60" s="14">
        <f t="shared" si="3"/>
        <v>0</v>
      </c>
      <c r="E60" s="14">
        <f t="shared" si="4"/>
        <v>0</v>
      </c>
      <c r="F60" s="14">
        <f>'Data - summarized'!AR55</f>
        <v>0</v>
      </c>
      <c r="G60" s="14"/>
      <c r="H60" s="14">
        <f>IF(OR('Data - summarized'!$C55 = H$1, 'Data - summarized'!$C55 = H$2,'Data - summarized'!$G55 = H$1, 'Data - summarized'!$G55 = H$2,'Data - summarized'!$K55 = H$1, 'Data - summarized'!$K55 = H$2,'Data - summarized'!$O55 = H$1, 'Data - summarized'!$O55 = H$2,'Data - summarized'!$S55 = H$1, 'Data - summarized'!$S55 = H$2),1,0)</f>
        <v>1</v>
      </c>
      <c r="I60" s="14">
        <f>IF(OR('Data - summarized'!$C55 = I$1, 'Data - summarized'!$C55 = I$2,'Data - summarized'!$G55 = I$1, 'Data - summarized'!$G55 = I$2,'Data - summarized'!$K55 = I$1, 'Data - summarized'!$K55 = I$2,'Data - summarized'!$O55 = I$1, 'Data - summarized'!$O55 = I$2,'Data - summarized'!$S55 = I$1, 'Data - summarized'!$S55 = I$2),1,0)</f>
        <v>1</v>
      </c>
      <c r="J60" s="14">
        <f>IF(OR('Data - summarized'!$C55 = J$1, 'Data - summarized'!$C55 = J$2,'Data - summarized'!$G55 = J$1, 'Data - summarized'!$G55 = J$2,'Data - summarized'!$K55 = J$1, 'Data - summarized'!$K55 = J$2,'Data - summarized'!$O55 = J$1, 'Data - summarized'!$O55 = J$2,'Data - summarized'!$S55 = J$1, 'Data - summarized'!$S55 = J$2),1,0)</f>
        <v>1</v>
      </c>
      <c r="K60" s="14">
        <f>IF(OR('Data - summarized'!$C55 = K$1, 'Data - summarized'!$C55 = K$2,'Data - summarized'!$G55 = K$1, 'Data - summarized'!$G55 = K$2,'Data - summarized'!$K55 = K$1, 'Data - summarized'!$K55 = K$2,'Data - summarized'!$O55 = K$1, 'Data - summarized'!$O55 = K$2,'Data - summarized'!$S55 = K$1, 'Data - summarized'!$S55 = K$2),1,0)</f>
        <v>1</v>
      </c>
      <c r="L60" s="14">
        <f>IF(OR('Data - summarized'!$C55 = L$1, 'Data - summarized'!$C55 = L$2,'Data - summarized'!$G55 = L$1, 'Data - summarized'!$G55 = L$2,'Data - summarized'!$K55 = L$1, 'Data - summarized'!$K55 = L$2,'Data - summarized'!$O55 = L$1, 'Data - summarized'!$O55 = L$2,'Data - summarized'!$S55 = L$1, 'Data - summarized'!$S55 = L$2),1,0)</f>
        <v>1</v>
      </c>
      <c r="M60" s="14">
        <f>IF(OR('Data - summarized'!$C55 = M$1, 'Data - summarized'!$C55 = M$2,'Data - summarized'!$G55 = M$1, 'Data - summarized'!$G55 = M$2,'Data - summarized'!$K55 = M$1, 'Data - summarized'!$K55 = M$2,'Data - summarized'!$O55 = M$1, 'Data - summarized'!$O55 = M$2,'Data - summarized'!$S55 = M$1, 'Data - summarized'!$S55 = M$2),1,0)</f>
        <v>0</v>
      </c>
      <c r="N60" s="14">
        <f>IF(OR('Data - summarized'!$C55 = N$1, 'Data - summarized'!$C55 = N$2,'Data - summarized'!$G55 = N$1, 'Data - summarized'!$G55 = N$2,'Data - summarized'!$K55 = N$1, 'Data - summarized'!$K55 = N$2,'Data - summarized'!$O55 = N$1, 'Data - summarized'!$O55 = N$2,'Data - summarized'!$S55 = N$1, 'Data - summarized'!$S55 = N$2),1,0)</f>
        <v>0</v>
      </c>
      <c r="O60" s="14">
        <f>IF(OR('Data - summarized'!$C55 = O$1, 'Data - summarized'!$C55 = O$2,'Data - summarized'!$G55 = O$1, 'Data - summarized'!$G55 = O$2,'Data - summarized'!$K55 = O$1, 'Data - summarized'!$K55 = O$2,'Data - summarized'!$O55 = O$1, 'Data - summarized'!$O55 = O$2,'Data - summarized'!$S55 = O$1, 'Data - summarized'!$S55 = O$2),1,0)</f>
        <v>0</v>
      </c>
      <c r="P60" s="14">
        <f>IF(OR('Data - summarized'!$C55 = P$1, 'Data - summarized'!$C55 = P$2,'Data - summarized'!$G55 = P$1, 'Data - summarized'!$G55 = P$2,'Data - summarized'!$K55 = P$1, 'Data - summarized'!$K55 = P$2,'Data - summarized'!$O55 = P$1, 'Data - summarized'!$O55 = P$2,'Data - summarized'!$S55 = P$1, 'Data - summarized'!$S55 = P$2),1,0)</f>
        <v>0</v>
      </c>
      <c r="Q60" s="14">
        <f>IF(OR('Data - summarized'!$C55 = Q$1, 'Data - summarized'!$C55 = Q$2,'Data - summarized'!$G55 = Q$1, 'Data - summarized'!$G55 = Q$2,'Data - summarized'!$K55 = Q$1, 'Data - summarized'!$K55 = Q$2,'Data - summarized'!$O55 = Q$1, 'Data - summarized'!$O55 = Q$2,'Data - summarized'!$S55 = Q$1, 'Data - summarized'!$S55 = Q$2),1,0)</f>
        <v>0</v>
      </c>
      <c r="R60" s="14">
        <f>IF(OR('Data - summarized'!$C55 = R$1, 'Data - summarized'!$C55 = R$2,'Data - summarized'!$G55 = R$1, 'Data - summarized'!$G55 = R$2,'Data - summarized'!$K55 = R$1, 'Data - summarized'!$K55 = R$2,'Data - summarized'!$O55 = R$1, 'Data - summarized'!$O55 = R$2,'Data - summarized'!$S55 = R$1, 'Data - summarized'!$S55 = R$2),1,0)</f>
        <v>0</v>
      </c>
      <c r="S60" s="14">
        <f>IF(OR('Data - summarized'!$C55 = S$1, 'Data - summarized'!$C55 = S$2,'Data - summarized'!$G55 = S$1, 'Data - summarized'!$G55 = S$2,'Data - summarized'!$K55 = S$1, 'Data - summarized'!$K55 = S$2,'Data - summarized'!$O55 = S$1, 'Data - summarized'!$O55 = S$2,'Data - summarized'!$S55 = S$1, 'Data - summarized'!$S55 = S$2),1,0)</f>
        <v>0</v>
      </c>
      <c r="T60" s="14">
        <f>IF(OR('Data - summarized'!$C55 = T$1, 'Data - summarized'!$C55 = T$2,'Data - summarized'!$G55 = T$1, 'Data - summarized'!$G55 = T$2,'Data - summarized'!$K55 = T$1, 'Data - summarized'!$K55 = T$2,'Data - summarized'!$O55 = T$1, 'Data - summarized'!$O55 = T$2,'Data - summarized'!$S55 = T$1, 'Data - summarized'!$S55 = T$2),1,0)</f>
        <v>0</v>
      </c>
      <c r="U60" s="14">
        <f>IF(OR('Data - summarized'!$C55 = U$1, 'Data - summarized'!$C55 = U$2,'Data - summarized'!$G55 = U$1, 'Data - summarized'!$G55 = U$2,'Data - summarized'!$K55 = U$1, 'Data - summarized'!$K55 = U$2,'Data - summarized'!$O55 = U$1, 'Data - summarized'!$O55 = U$2,'Data - summarized'!$S55 = U$1, 'Data - summarized'!$S55 = U$2),1,0)</f>
        <v>0</v>
      </c>
      <c r="V60" s="14">
        <f>IF(OR('Data - summarized'!$C55 = V$1, 'Data - summarized'!$C55 = V$2,'Data - summarized'!$G55 = V$1, 'Data - summarized'!$G55 = V$2,'Data - summarized'!$K55 = V$1, 'Data - summarized'!$K55 = V$2,'Data - summarized'!$O55 = V$1, 'Data - summarized'!$O55 = V$2,'Data - summarized'!$S55 = V$1, 'Data - summarized'!$S55 = V$2),1,0)</f>
        <v>0</v>
      </c>
      <c r="W60" s="14">
        <f>IF(OR('Data - summarized'!$C55 = W$1, 'Data - summarized'!$C55 = W$2,'Data - summarized'!$G55 = W$1, 'Data - summarized'!$G55 = W$2,'Data - summarized'!$K55 = W$1, 'Data - summarized'!$K55 = W$2,'Data - summarized'!$O55 = W$1, 'Data - summarized'!$O55 = W$2,'Data - summarized'!$S55 = W$1, 'Data - summarized'!$S55 = W$2),1,0)</f>
        <v>0</v>
      </c>
      <c r="X60" s="14">
        <f>IF(OR('Data - summarized'!$C55 = X$1, 'Data - summarized'!$C55 = X$2,'Data - summarized'!$G55 = X$1, 'Data - summarized'!$G55 = X$2,'Data - summarized'!$K55 = X$1, 'Data - summarized'!$K55 = X$2,'Data - summarized'!$O55 = X$1, 'Data - summarized'!$O55 = X$2,'Data - summarized'!$S55 = X$1, 'Data - summarized'!$S55 = X$2),1,0)</f>
        <v>0</v>
      </c>
      <c r="Y60" s="14">
        <f>IF(OR('Data - summarized'!$C55 = Y$1, 'Data - summarized'!$C55 = Y$2,'Data - summarized'!$G55 = Y$1, 'Data - summarized'!$G55 = Y$2,'Data - summarized'!$K55 = Y$1, 'Data - summarized'!$K55 = Y$2,'Data - summarized'!$O55 = Y$1, 'Data - summarized'!$O55 = Y$2,'Data - summarized'!$S55 = Y$1, 'Data - summarized'!$S55 = Y$2),1,0)</f>
        <v>0</v>
      </c>
      <c r="Z60" s="14">
        <f>IF(OR('Data - summarized'!$C55 = Z$1, 'Data - summarized'!$C55 = Z$2,'Data - summarized'!$G55 = Z$1, 'Data - summarized'!$G55 = Z$2,'Data - summarized'!$K55 = Z$1, 'Data - summarized'!$K55 = Z$2,'Data - summarized'!$O55 = Z$1, 'Data - summarized'!$O55 = Z$2,'Data - summarized'!$S55 = Z$1, 'Data - summarized'!$S55 = Z$2),1,0)</f>
        <v>0</v>
      </c>
      <c r="AA60" s="14">
        <f>IF(OR('Data - summarized'!$C55 = AA$1, 'Data - summarized'!$C55 = AA$2,'Data - summarized'!$G55 = AA$1, 'Data - summarized'!$G55 = AA$2,'Data - summarized'!$K55 = AA$1, 'Data - summarized'!$K55 = AA$2,'Data - summarized'!$O55 = AA$1, 'Data - summarized'!$O55 = AA$2,'Data - summarized'!$S55 = AA$1, 'Data - summarized'!$S55 = AA$2),1,0)</f>
        <v>0</v>
      </c>
      <c r="AB60" s="14">
        <f>IF(OR('Data - summarized'!$C55 = AB$1, 'Data - summarized'!$C55 = AB$2,'Data - summarized'!$G55 = AB$1, 'Data - summarized'!$G55 = AB$2,'Data - summarized'!$K55 = AB$1, 'Data - summarized'!$K55 = AB$2,'Data - summarized'!$O55 = AB$1, 'Data - summarized'!$O55 = AB$2,'Data - summarized'!$S55 = AB$1, 'Data - summarized'!$S55 = AB$2),1,0)</f>
        <v>0</v>
      </c>
      <c r="AC60" s="14">
        <f>IF(OR('Data - summarized'!$C55 = AC$1, 'Data - summarized'!$C55 = AC$2,'Data - summarized'!$G55 = AC$1, 'Data - summarized'!$G55 = AC$2,'Data - summarized'!$K55 = AC$1, 'Data - summarized'!$K55 = AC$2,'Data - summarized'!$O55 = AC$1, 'Data - summarized'!$O55 = AC$2,'Data - summarized'!$S55 = AC$1, 'Data - summarized'!$S55 = AC$2),1,0)</f>
        <v>0</v>
      </c>
      <c r="AD60" s="14">
        <f>IF(OR('Data - summarized'!$C55 = AD$1, 'Data - summarized'!$C55 = AD$2,'Data - summarized'!$G55 = AD$1, 'Data - summarized'!$G55 = AD$2,'Data - summarized'!$K55 = AD$1, 'Data - summarized'!$K55 = AD$2,'Data - summarized'!$O55 = AD$1, 'Data - summarized'!$O55 = AD$2,'Data - summarized'!$S55 = AD$1, 'Data - summarized'!$S55 = AD$2),1,0)</f>
        <v>0</v>
      </c>
      <c r="AE60" s="14">
        <f>IF(OR('Data - summarized'!$C55 = AE$1, 'Data - summarized'!$C55 = AE$2,'Data - summarized'!$G55 = AE$1, 'Data - summarized'!$G55 = AE$2,'Data - summarized'!$K55 = AE$1, 'Data - summarized'!$K55 = AE$2,'Data - summarized'!$O55 = AE$1, 'Data - summarized'!$O55 = AE$2,'Data - summarized'!$S55 = AE$1, 'Data - summarized'!$S55 = AE$2),1,0)</f>
        <v>0</v>
      </c>
      <c r="AF60" s="14">
        <f>IF(OR('Data - summarized'!$C55 = AF$1, 'Data - summarized'!$C55 = AF$2,'Data - summarized'!$G55 = AF$1, 'Data - summarized'!$G55 = AF$2,'Data - summarized'!$K55 = AF$1, 'Data - summarized'!$K55 = AF$2,'Data - summarized'!$O55 = AF$1, 'Data - summarized'!$O55 = AF$2,'Data - summarized'!$S55 = AF$1, 'Data - summarized'!$S55 = AF$2),1,0)</f>
        <v>0</v>
      </c>
    </row>
    <row r="61" spans="1:32" x14ac:dyDescent="0.25">
      <c r="A61" s="13" t="str">
        <f>'Data - summarized'!A56</f>
        <v>Uzbekistan</v>
      </c>
      <c r="B61" s="14">
        <f t="shared" si="1"/>
        <v>1</v>
      </c>
      <c r="C61" s="14">
        <f t="shared" si="2"/>
        <v>0</v>
      </c>
      <c r="D61" s="14">
        <f t="shared" si="3"/>
        <v>0</v>
      </c>
      <c r="E61" s="14">
        <f t="shared" si="4"/>
        <v>0</v>
      </c>
      <c r="F61" s="14">
        <f>'Data - summarized'!AR56</f>
        <v>0</v>
      </c>
      <c r="G61" s="14"/>
      <c r="H61" s="14">
        <f>IF(OR('Data - summarized'!$C56 = H$1, 'Data - summarized'!$C56 = H$2,'Data - summarized'!$G56 = H$1, 'Data - summarized'!$G56 = H$2,'Data - summarized'!$K56 = H$1, 'Data - summarized'!$K56 = H$2,'Data - summarized'!$O56 = H$1, 'Data - summarized'!$O56 = H$2,'Data - summarized'!$S56 = H$1, 'Data - summarized'!$S56 = H$2),1,0)</f>
        <v>1</v>
      </c>
      <c r="I61" s="14">
        <f>IF(OR('Data - summarized'!$C56 = I$1, 'Data - summarized'!$C56 = I$2,'Data - summarized'!$G56 = I$1, 'Data - summarized'!$G56 = I$2,'Data - summarized'!$K56 = I$1, 'Data - summarized'!$K56 = I$2,'Data - summarized'!$O56 = I$1, 'Data - summarized'!$O56 = I$2,'Data - summarized'!$S56 = I$1, 'Data - summarized'!$S56 = I$2),1,0)</f>
        <v>0</v>
      </c>
      <c r="J61" s="14">
        <f>IF(OR('Data - summarized'!$C56 = J$1, 'Data - summarized'!$C56 = J$2,'Data - summarized'!$G56 = J$1, 'Data - summarized'!$G56 = J$2,'Data - summarized'!$K56 = J$1, 'Data - summarized'!$K56 = J$2,'Data - summarized'!$O56 = J$1, 'Data - summarized'!$O56 = J$2,'Data - summarized'!$S56 = J$1, 'Data - summarized'!$S56 = J$2),1,0)</f>
        <v>0</v>
      </c>
      <c r="K61" s="14">
        <f>IF(OR('Data - summarized'!$C56 = K$1, 'Data - summarized'!$C56 = K$2,'Data - summarized'!$G56 = K$1, 'Data - summarized'!$G56 = K$2,'Data - summarized'!$K56 = K$1, 'Data - summarized'!$K56 = K$2,'Data - summarized'!$O56 = K$1, 'Data - summarized'!$O56 = K$2,'Data - summarized'!$S56 = K$1, 'Data - summarized'!$S56 = K$2),1,0)</f>
        <v>0</v>
      </c>
      <c r="L61" s="14">
        <f>IF(OR('Data - summarized'!$C56 = L$1, 'Data - summarized'!$C56 = L$2,'Data - summarized'!$G56 = L$1, 'Data - summarized'!$G56 = L$2,'Data - summarized'!$K56 = L$1, 'Data - summarized'!$K56 = L$2,'Data - summarized'!$O56 = L$1, 'Data - summarized'!$O56 = L$2,'Data - summarized'!$S56 = L$1, 'Data - summarized'!$S56 = L$2),1,0)</f>
        <v>0</v>
      </c>
      <c r="M61" s="14">
        <f>IF(OR('Data - summarized'!$C56 = M$1, 'Data - summarized'!$C56 = M$2,'Data - summarized'!$G56 = M$1, 'Data - summarized'!$G56 = M$2,'Data - summarized'!$K56 = M$1, 'Data - summarized'!$K56 = M$2,'Data - summarized'!$O56 = M$1, 'Data - summarized'!$O56 = M$2,'Data - summarized'!$S56 = M$1, 'Data - summarized'!$S56 = M$2),1,0)</f>
        <v>0</v>
      </c>
      <c r="N61" s="14">
        <f>IF(OR('Data - summarized'!$C56 = N$1, 'Data - summarized'!$C56 = N$2,'Data - summarized'!$G56 = N$1, 'Data - summarized'!$G56 = N$2,'Data - summarized'!$K56 = N$1, 'Data - summarized'!$K56 = N$2,'Data - summarized'!$O56 = N$1, 'Data - summarized'!$O56 = N$2,'Data - summarized'!$S56 = N$1, 'Data - summarized'!$S56 = N$2),1,0)</f>
        <v>0</v>
      </c>
      <c r="O61" s="14">
        <f>IF(OR('Data - summarized'!$C56 = O$1, 'Data - summarized'!$C56 = O$2,'Data - summarized'!$G56 = O$1, 'Data - summarized'!$G56 = O$2,'Data - summarized'!$K56 = O$1, 'Data - summarized'!$K56 = O$2,'Data - summarized'!$O56 = O$1, 'Data - summarized'!$O56 = O$2,'Data - summarized'!$S56 = O$1, 'Data - summarized'!$S56 = O$2),1,0)</f>
        <v>0</v>
      </c>
      <c r="P61" s="14">
        <f>IF(OR('Data - summarized'!$C56 = P$1, 'Data - summarized'!$C56 = P$2,'Data - summarized'!$G56 = P$1, 'Data - summarized'!$G56 = P$2,'Data - summarized'!$K56 = P$1, 'Data - summarized'!$K56 = P$2,'Data - summarized'!$O56 = P$1, 'Data - summarized'!$O56 = P$2,'Data - summarized'!$S56 = P$1, 'Data - summarized'!$S56 = P$2),1,0)</f>
        <v>0</v>
      </c>
      <c r="Q61" s="14">
        <f>IF(OR('Data - summarized'!$C56 = Q$1, 'Data - summarized'!$C56 = Q$2,'Data - summarized'!$G56 = Q$1, 'Data - summarized'!$G56 = Q$2,'Data - summarized'!$K56 = Q$1, 'Data - summarized'!$K56 = Q$2,'Data - summarized'!$O56 = Q$1, 'Data - summarized'!$O56 = Q$2,'Data - summarized'!$S56 = Q$1, 'Data - summarized'!$S56 = Q$2),1,0)</f>
        <v>0</v>
      </c>
      <c r="R61" s="14">
        <f>IF(OR('Data - summarized'!$C56 = R$1, 'Data - summarized'!$C56 = R$2,'Data - summarized'!$G56 = R$1, 'Data - summarized'!$G56 = R$2,'Data - summarized'!$K56 = R$1, 'Data - summarized'!$K56 = R$2,'Data - summarized'!$O56 = R$1, 'Data - summarized'!$O56 = R$2,'Data - summarized'!$S56 = R$1, 'Data - summarized'!$S56 = R$2),1,0)</f>
        <v>0</v>
      </c>
      <c r="S61" s="14">
        <f>IF(OR('Data - summarized'!$C56 = S$1, 'Data - summarized'!$C56 = S$2,'Data - summarized'!$G56 = S$1, 'Data - summarized'!$G56 = S$2,'Data - summarized'!$K56 = S$1, 'Data - summarized'!$K56 = S$2,'Data - summarized'!$O56 = S$1, 'Data - summarized'!$O56 = S$2,'Data - summarized'!$S56 = S$1, 'Data - summarized'!$S56 = S$2),1,0)</f>
        <v>0</v>
      </c>
      <c r="T61" s="14">
        <f>IF(OR('Data - summarized'!$C56 = T$1, 'Data - summarized'!$C56 = T$2,'Data - summarized'!$G56 = T$1, 'Data - summarized'!$G56 = T$2,'Data - summarized'!$K56 = T$1, 'Data - summarized'!$K56 = T$2,'Data - summarized'!$O56 = T$1, 'Data - summarized'!$O56 = T$2,'Data - summarized'!$S56 = T$1, 'Data - summarized'!$S56 = T$2),1,0)</f>
        <v>0</v>
      </c>
      <c r="U61" s="14">
        <f>IF(OR('Data - summarized'!$C56 = U$1, 'Data - summarized'!$C56 = U$2,'Data - summarized'!$G56 = U$1, 'Data - summarized'!$G56 = U$2,'Data - summarized'!$K56 = U$1, 'Data - summarized'!$K56 = U$2,'Data - summarized'!$O56 = U$1, 'Data - summarized'!$O56 = U$2,'Data - summarized'!$S56 = U$1, 'Data - summarized'!$S56 = U$2),1,0)</f>
        <v>0</v>
      </c>
      <c r="V61" s="14">
        <f>IF(OR('Data - summarized'!$C56 = V$1, 'Data - summarized'!$C56 = V$2,'Data - summarized'!$G56 = V$1, 'Data - summarized'!$G56 = V$2,'Data - summarized'!$K56 = V$1, 'Data - summarized'!$K56 = V$2,'Data - summarized'!$O56 = V$1, 'Data - summarized'!$O56 = V$2,'Data - summarized'!$S56 = V$1, 'Data - summarized'!$S56 = V$2),1,0)</f>
        <v>0</v>
      </c>
      <c r="W61" s="14">
        <f>IF(OR('Data - summarized'!$C56 = W$1, 'Data - summarized'!$C56 = W$2,'Data - summarized'!$G56 = W$1, 'Data - summarized'!$G56 = W$2,'Data - summarized'!$K56 = W$1, 'Data - summarized'!$K56 = W$2,'Data - summarized'!$O56 = W$1, 'Data - summarized'!$O56 = W$2,'Data - summarized'!$S56 = W$1, 'Data - summarized'!$S56 = W$2),1,0)</f>
        <v>0</v>
      </c>
      <c r="X61" s="14">
        <f>IF(OR('Data - summarized'!$C56 = X$1, 'Data - summarized'!$C56 = X$2,'Data - summarized'!$G56 = X$1, 'Data - summarized'!$G56 = X$2,'Data - summarized'!$K56 = X$1, 'Data - summarized'!$K56 = X$2,'Data - summarized'!$O56 = X$1, 'Data - summarized'!$O56 = X$2,'Data - summarized'!$S56 = X$1, 'Data - summarized'!$S56 = X$2),1,0)</f>
        <v>0</v>
      </c>
      <c r="Y61" s="14">
        <f>IF(OR('Data - summarized'!$C56 = Y$1, 'Data - summarized'!$C56 = Y$2,'Data - summarized'!$G56 = Y$1, 'Data - summarized'!$G56 = Y$2,'Data - summarized'!$K56 = Y$1, 'Data - summarized'!$K56 = Y$2,'Data - summarized'!$O56 = Y$1, 'Data - summarized'!$O56 = Y$2,'Data - summarized'!$S56 = Y$1, 'Data - summarized'!$S56 = Y$2),1,0)</f>
        <v>0</v>
      </c>
      <c r="Z61" s="14">
        <f>IF(OR('Data - summarized'!$C56 = Z$1, 'Data - summarized'!$C56 = Z$2,'Data - summarized'!$G56 = Z$1, 'Data - summarized'!$G56 = Z$2,'Data - summarized'!$K56 = Z$1, 'Data - summarized'!$K56 = Z$2,'Data - summarized'!$O56 = Z$1, 'Data - summarized'!$O56 = Z$2,'Data - summarized'!$S56 = Z$1, 'Data - summarized'!$S56 = Z$2),1,0)</f>
        <v>0</v>
      </c>
      <c r="AA61" s="14">
        <f>IF(OR('Data - summarized'!$C56 = AA$1, 'Data - summarized'!$C56 = AA$2,'Data - summarized'!$G56 = AA$1, 'Data - summarized'!$G56 = AA$2,'Data - summarized'!$K56 = AA$1, 'Data - summarized'!$K56 = AA$2,'Data - summarized'!$O56 = AA$1, 'Data - summarized'!$O56 = AA$2,'Data - summarized'!$S56 = AA$1, 'Data - summarized'!$S56 = AA$2),1,0)</f>
        <v>0</v>
      </c>
      <c r="AB61" s="14">
        <f>IF(OR('Data - summarized'!$C56 = AB$1, 'Data - summarized'!$C56 = AB$2,'Data - summarized'!$G56 = AB$1, 'Data - summarized'!$G56 = AB$2,'Data - summarized'!$K56 = AB$1, 'Data - summarized'!$K56 = AB$2,'Data - summarized'!$O56 = AB$1, 'Data - summarized'!$O56 = AB$2,'Data - summarized'!$S56 = AB$1, 'Data - summarized'!$S56 = AB$2),1,0)</f>
        <v>0</v>
      </c>
      <c r="AC61" s="14">
        <f>IF(OR('Data - summarized'!$C56 = AC$1, 'Data - summarized'!$C56 = AC$2,'Data - summarized'!$G56 = AC$1, 'Data - summarized'!$G56 = AC$2,'Data - summarized'!$K56 = AC$1, 'Data - summarized'!$K56 = AC$2,'Data - summarized'!$O56 = AC$1, 'Data - summarized'!$O56 = AC$2,'Data - summarized'!$S56 = AC$1, 'Data - summarized'!$S56 = AC$2),1,0)</f>
        <v>0</v>
      </c>
      <c r="AD61" s="14">
        <f>IF(OR('Data - summarized'!$C56 = AD$1, 'Data - summarized'!$C56 = AD$2,'Data - summarized'!$G56 = AD$1, 'Data - summarized'!$G56 = AD$2,'Data - summarized'!$K56 = AD$1, 'Data - summarized'!$K56 = AD$2,'Data - summarized'!$O56 = AD$1, 'Data - summarized'!$O56 = AD$2,'Data - summarized'!$S56 = AD$1, 'Data - summarized'!$S56 = AD$2),1,0)</f>
        <v>0</v>
      </c>
      <c r="AE61" s="14">
        <f>IF(OR('Data - summarized'!$C56 = AE$1, 'Data - summarized'!$C56 = AE$2,'Data - summarized'!$G56 = AE$1, 'Data - summarized'!$G56 = AE$2,'Data - summarized'!$K56 = AE$1, 'Data - summarized'!$K56 = AE$2,'Data - summarized'!$O56 = AE$1, 'Data - summarized'!$O56 = AE$2,'Data - summarized'!$S56 = AE$1, 'Data - summarized'!$S56 = AE$2),1,0)</f>
        <v>0</v>
      </c>
      <c r="AF61" s="14">
        <f>IF(OR('Data - summarized'!$C56 = AF$1, 'Data - summarized'!$C56 = AF$2,'Data - summarized'!$G56 = AF$1, 'Data - summarized'!$G56 = AF$2,'Data - summarized'!$K56 = AF$1, 'Data - summarized'!$K56 = AF$2,'Data - summarized'!$O56 = AF$1, 'Data - summarized'!$O56 = AF$2,'Data - summarized'!$S56 = AF$1, 'Data - summarized'!$S56 = AF$2),1,0)</f>
        <v>0</v>
      </c>
    </row>
    <row r="62" spans="1:32" x14ac:dyDescent="0.25">
      <c r="A62" s="13" t="str">
        <f>'Data - summarized'!A57</f>
        <v>Venezuela</v>
      </c>
      <c r="B62" s="14">
        <f t="shared" si="1"/>
        <v>2</v>
      </c>
      <c r="C62" s="14">
        <f t="shared" si="2"/>
        <v>0</v>
      </c>
      <c r="D62" s="14">
        <f t="shared" si="3"/>
        <v>0</v>
      </c>
      <c r="E62" s="14">
        <f t="shared" si="4"/>
        <v>0</v>
      </c>
      <c r="F62" s="14">
        <f>'Data - summarized'!AR57</f>
        <v>0</v>
      </c>
      <c r="G62" s="14"/>
      <c r="H62" s="14">
        <f>IF(OR('Data - summarized'!$C57 = H$1, 'Data - summarized'!$C57 = H$2,'Data - summarized'!$G57 = H$1, 'Data - summarized'!$G57 = H$2,'Data - summarized'!$K57 = H$1, 'Data - summarized'!$K57 = H$2,'Data - summarized'!$O57 = H$1, 'Data - summarized'!$O57 = H$2,'Data - summarized'!$S57 = H$1, 'Data - summarized'!$S57 = H$2),1,0)</f>
        <v>1</v>
      </c>
      <c r="I62" s="14">
        <f>IF(OR('Data - summarized'!$C57 = I$1, 'Data - summarized'!$C57 = I$2,'Data - summarized'!$G57 = I$1, 'Data - summarized'!$G57 = I$2,'Data - summarized'!$K57 = I$1, 'Data - summarized'!$K57 = I$2,'Data - summarized'!$O57 = I$1, 'Data - summarized'!$O57 = I$2,'Data - summarized'!$S57 = I$1, 'Data - summarized'!$S57 = I$2),1,0)</f>
        <v>1</v>
      </c>
      <c r="J62" s="14">
        <f>IF(OR('Data - summarized'!$C57 = J$1, 'Data - summarized'!$C57 = J$2,'Data - summarized'!$G57 = J$1, 'Data - summarized'!$G57 = J$2,'Data - summarized'!$K57 = J$1, 'Data - summarized'!$K57 = J$2,'Data - summarized'!$O57 = J$1, 'Data - summarized'!$O57 = J$2,'Data - summarized'!$S57 = J$1, 'Data - summarized'!$S57 = J$2),1,0)</f>
        <v>0</v>
      </c>
      <c r="K62" s="14">
        <f>IF(OR('Data - summarized'!$C57 = K$1, 'Data - summarized'!$C57 = K$2,'Data - summarized'!$G57 = K$1, 'Data - summarized'!$G57 = K$2,'Data - summarized'!$K57 = K$1, 'Data - summarized'!$K57 = K$2,'Data - summarized'!$O57 = K$1, 'Data - summarized'!$O57 = K$2,'Data - summarized'!$S57 = K$1, 'Data - summarized'!$S57 = K$2),1,0)</f>
        <v>0</v>
      </c>
      <c r="L62" s="14">
        <f>IF(OR('Data - summarized'!$C57 = L$1, 'Data - summarized'!$C57 = L$2,'Data - summarized'!$G57 = L$1, 'Data - summarized'!$G57 = L$2,'Data - summarized'!$K57 = L$1, 'Data - summarized'!$K57 = L$2,'Data - summarized'!$O57 = L$1, 'Data - summarized'!$O57 = L$2,'Data - summarized'!$S57 = L$1, 'Data - summarized'!$S57 = L$2),1,0)</f>
        <v>0</v>
      </c>
      <c r="M62" s="14">
        <f>IF(OR('Data - summarized'!$C57 = M$1, 'Data - summarized'!$C57 = M$2,'Data - summarized'!$G57 = M$1, 'Data - summarized'!$G57 = M$2,'Data - summarized'!$K57 = M$1, 'Data - summarized'!$K57 = M$2,'Data - summarized'!$O57 = M$1, 'Data - summarized'!$O57 = M$2,'Data - summarized'!$S57 = M$1, 'Data - summarized'!$S57 = M$2),1,0)</f>
        <v>0</v>
      </c>
      <c r="N62" s="14">
        <f>IF(OR('Data - summarized'!$C57 = N$1, 'Data - summarized'!$C57 = N$2,'Data - summarized'!$G57 = N$1, 'Data - summarized'!$G57 = N$2,'Data - summarized'!$K57 = N$1, 'Data - summarized'!$K57 = N$2,'Data - summarized'!$O57 = N$1, 'Data - summarized'!$O57 = N$2,'Data - summarized'!$S57 = N$1, 'Data - summarized'!$S57 = N$2),1,0)</f>
        <v>0</v>
      </c>
      <c r="O62" s="14">
        <f>IF(OR('Data - summarized'!$C57 = O$1, 'Data - summarized'!$C57 = O$2,'Data - summarized'!$G57 = O$1, 'Data - summarized'!$G57 = O$2,'Data - summarized'!$K57 = O$1, 'Data - summarized'!$K57 = O$2,'Data - summarized'!$O57 = O$1, 'Data - summarized'!$O57 = O$2,'Data - summarized'!$S57 = O$1, 'Data - summarized'!$S57 = O$2),1,0)</f>
        <v>0</v>
      </c>
      <c r="P62" s="14">
        <f>IF(OR('Data - summarized'!$C57 = P$1, 'Data - summarized'!$C57 = P$2,'Data - summarized'!$G57 = P$1, 'Data - summarized'!$G57 = P$2,'Data - summarized'!$K57 = P$1, 'Data - summarized'!$K57 = P$2,'Data - summarized'!$O57 = P$1, 'Data - summarized'!$O57 = P$2,'Data - summarized'!$S57 = P$1, 'Data - summarized'!$S57 = P$2),1,0)</f>
        <v>0</v>
      </c>
      <c r="Q62" s="14">
        <f>IF(OR('Data - summarized'!$C57 = Q$1, 'Data - summarized'!$C57 = Q$2,'Data - summarized'!$G57 = Q$1, 'Data - summarized'!$G57 = Q$2,'Data - summarized'!$K57 = Q$1, 'Data - summarized'!$K57 = Q$2,'Data - summarized'!$O57 = Q$1, 'Data - summarized'!$O57 = Q$2,'Data - summarized'!$S57 = Q$1, 'Data - summarized'!$S57 = Q$2),1,0)</f>
        <v>0</v>
      </c>
      <c r="R62" s="14">
        <f>IF(OR('Data - summarized'!$C57 = R$1, 'Data - summarized'!$C57 = R$2,'Data - summarized'!$G57 = R$1, 'Data - summarized'!$G57 = R$2,'Data - summarized'!$K57 = R$1, 'Data - summarized'!$K57 = R$2,'Data - summarized'!$O57 = R$1, 'Data - summarized'!$O57 = R$2,'Data - summarized'!$S57 = R$1, 'Data - summarized'!$S57 = R$2),1,0)</f>
        <v>0</v>
      </c>
      <c r="S62" s="14">
        <f>IF(OR('Data - summarized'!$C57 = S$1, 'Data - summarized'!$C57 = S$2,'Data - summarized'!$G57 = S$1, 'Data - summarized'!$G57 = S$2,'Data - summarized'!$K57 = S$1, 'Data - summarized'!$K57 = S$2,'Data - summarized'!$O57 = S$1, 'Data - summarized'!$O57 = S$2,'Data - summarized'!$S57 = S$1, 'Data - summarized'!$S57 = S$2),1,0)</f>
        <v>0</v>
      </c>
      <c r="T62" s="14">
        <f>IF(OR('Data - summarized'!$C57 = T$1, 'Data - summarized'!$C57 = T$2,'Data - summarized'!$G57 = T$1, 'Data - summarized'!$G57 = T$2,'Data - summarized'!$K57 = T$1, 'Data - summarized'!$K57 = T$2,'Data - summarized'!$O57 = T$1, 'Data - summarized'!$O57 = T$2,'Data - summarized'!$S57 = T$1, 'Data - summarized'!$S57 = T$2),1,0)</f>
        <v>0</v>
      </c>
      <c r="U62" s="14">
        <f>IF(OR('Data - summarized'!$C57 = U$1, 'Data - summarized'!$C57 = U$2,'Data - summarized'!$G57 = U$1, 'Data - summarized'!$G57 = U$2,'Data - summarized'!$K57 = U$1, 'Data - summarized'!$K57 = U$2,'Data - summarized'!$O57 = U$1, 'Data - summarized'!$O57 = U$2,'Data - summarized'!$S57 = U$1, 'Data - summarized'!$S57 = U$2),1,0)</f>
        <v>0</v>
      </c>
      <c r="V62" s="14">
        <f>IF(OR('Data - summarized'!$C57 = V$1, 'Data - summarized'!$C57 = V$2,'Data - summarized'!$G57 = V$1, 'Data - summarized'!$G57 = V$2,'Data - summarized'!$K57 = V$1, 'Data - summarized'!$K57 = V$2,'Data - summarized'!$O57 = V$1, 'Data - summarized'!$O57 = V$2,'Data - summarized'!$S57 = V$1, 'Data - summarized'!$S57 = V$2),1,0)</f>
        <v>0</v>
      </c>
      <c r="W62" s="14">
        <f>IF(OR('Data - summarized'!$C57 = W$1, 'Data - summarized'!$C57 = W$2,'Data - summarized'!$G57 = W$1, 'Data - summarized'!$G57 = W$2,'Data - summarized'!$K57 = W$1, 'Data - summarized'!$K57 = W$2,'Data - summarized'!$O57 = W$1, 'Data - summarized'!$O57 = W$2,'Data - summarized'!$S57 = W$1, 'Data - summarized'!$S57 = W$2),1,0)</f>
        <v>0</v>
      </c>
      <c r="X62" s="14">
        <f>IF(OR('Data - summarized'!$C57 = X$1, 'Data - summarized'!$C57 = X$2,'Data - summarized'!$G57 = X$1, 'Data - summarized'!$G57 = X$2,'Data - summarized'!$K57 = X$1, 'Data - summarized'!$K57 = X$2,'Data - summarized'!$O57 = X$1, 'Data - summarized'!$O57 = X$2,'Data - summarized'!$S57 = X$1, 'Data - summarized'!$S57 = X$2),1,0)</f>
        <v>0</v>
      </c>
      <c r="Y62" s="14">
        <f>IF(OR('Data - summarized'!$C57 = Y$1, 'Data - summarized'!$C57 = Y$2,'Data - summarized'!$G57 = Y$1, 'Data - summarized'!$G57 = Y$2,'Data - summarized'!$K57 = Y$1, 'Data - summarized'!$K57 = Y$2,'Data - summarized'!$O57 = Y$1, 'Data - summarized'!$O57 = Y$2,'Data - summarized'!$S57 = Y$1, 'Data - summarized'!$S57 = Y$2),1,0)</f>
        <v>0</v>
      </c>
      <c r="Z62" s="14">
        <f>IF(OR('Data - summarized'!$C57 = Z$1, 'Data - summarized'!$C57 = Z$2,'Data - summarized'!$G57 = Z$1, 'Data - summarized'!$G57 = Z$2,'Data - summarized'!$K57 = Z$1, 'Data - summarized'!$K57 = Z$2,'Data - summarized'!$O57 = Z$1, 'Data - summarized'!$O57 = Z$2,'Data - summarized'!$S57 = Z$1, 'Data - summarized'!$S57 = Z$2),1,0)</f>
        <v>0</v>
      </c>
      <c r="AA62" s="14">
        <f>IF(OR('Data - summarized'!$C57 = AA$1, 'Data - summarized'!$C57 = AA$2,'Data - summarized'!$G57 = AA$1, 'Data - summarized'!$G57 = AA$2,'Data - summarized'!$K57 = AA$1, 'Data - summarized'!$K57 = AA$2,'Data - summarized'!$O57 = AA$1, 'Data - summarized'!$O57 = AA$2,'Data - summarized'!$S57 = AA$1, 'Data - summarized'!$S57 = AA$2),1,0)</f>
        <v>0</v>
      </c>
      <c r="AB62" s="14">
        <f>IF(OR('Data - summarized'!$C57 = AB$1, 'Data - summarized'!$C57 = AB$2,'Data - summarized'!$G57 = AB$1, 'Data - summarized'!$G57 = AB$2,'Data - summarized'!$K57 = AB$1, 'Data - summarized'!$K57 = AB$2,'Data - summarized'!$O57 = AB$1, 'Data - summarized'!$O57 = AB$2,'Data - summarized'!$S57 = AB$1, 'Data - summarized'!$S57 = AB$2),1,0)</f>
        <v>0</v>
      </c>
      <c r="AC62" s="14">
        <f>IF(OR('Data - summarized'!$C57 = AC$1, 'Data - summarized'!$C57 = AC$2,'Data - summarized'!$G57 = AC$1, 'Data - summarized'!$G57 = AC$2,'Data - summarized'!$K57 = AC$1, 'Data - summarized'!$K57 = AC$2,'Data - summarized'!$O57 = AC$1, 'Data - summarized'!$O57 = AC$2,'Data - summarized'!$S57 = AC$1, 'Data - summarized'!$S57 = AC$2),1,0)</f>
        <v>0</v>
      </c>
      <c r="AD62" s="14">
        <f>IF(OR('Data - summarized'!$C57 = AD$1, 'Data - summarized'!$C57 = AD$2,'Data - summarized'!$G57 = AD$1, 'Data - summarized'!$G57 = AD$2,'Data - summarized'!$K57 = AD$1, 'Data - summarized'!$K57 = AD$2,'Data - summarized'!$O57 = AD$1, 'Data - summarized'!$O57 = AD$2,'Data - summarized'!$S57 = AD$1, 'Data - summarized'!$S57 = AD$2),1,0)</f>
        <v>0</v>
      </c>
      <c r="AE62" s="14">
        <f>IF(OR('Data - summarized'!$C57 = AE$1, 'Data - summarized'!$C57 = AE$2,'Data - summarized'!$G57 = AE$1, 'Data - summarized'!$G57 = AE$2,'Data - summarized'!$K57 = AE$1, 'Data - summarized'!$K57 = AE$2,'Data - summarized'!$O57 = AE$1, 'Data - summarized'!$O57 = AE$2,'Data - summarized'!$S57 = AE$1, 'Data - summarized'!$S57 = AE$2),1,0)</f>
        <v>0</v>
      </c>
      <c r="AF62" s="14">
        <f>IF(OR('Data - summarized'!$C57 = AF$1, 'Data - summarized'!$C57 = AF$2,'Data - summarized'!$G57 = AF$1, 'Data - summarized'!$G57 = AF$2,'Data - summarized'!$K57 = AF$1, 'Data - summarized'!$K57 = AF$2,'Data - summarized'!$O57 = AF$1, 'Data - summarized'!$O57 = AF$2,'Data - summarized'!$S57 = AF$1, 'Data - summarized'!$S57 = AF$2),1,0)</f>
        <v>0</v>
      </c>
    </row>
    <row r="64" spans="1:32" x14ac:dyDescent="0.25">
      <c r="B64" s="18" t="s">
        <v>457</v>
      </c>
      <c r="C64" s="18"/>
      <c r="D64" s="18"/>
      <c r="E64" s="18"/>
      <c r="F64" s="18"/>
      <c r="G64" s="18"/>
      <c r="H64" s="18"/>
      <c r="I64" s="18"/>
      <c r="J64" s="18"/>
      <c r="K64" s="18"/>
      <c r="L64" s="18"/>
      <c r="M64" s="18"/>
      <c r="N64" s="18"/>
      <c r="O64" s="18"/>
      <c r="P64" s="18"/>
      <c r="Q64" s="18"/>
      <c r="R64" s="18"/>
      <c r="S64" s="18"/>
      <c r="T64" s="18"/>
    </row>
  </sheetData>
  <mergeCells count="1">
    <mergeCell ref="B64:T64"/>
  </mergeCells>
  <conditionalFormatting sqref="H8:AF62">
    <cfRule type="cellIs" dxfId="2" priority="2" operator="equal">
      <formula>0</formula>
    </cfRule>
    <cfRule type="cellIs" dxfId="1" priority="3" operator="equal">
      <formula>1</formula>
    </cfRule>
  </conditionalFormatting>
  <conditionalFormatting sqref="B8:F62">
    <cfRule type="cellIs" dxfId="0" priority="1" operator="equal">
      <formula>0</formula>
    </cfRule>
  </conditionalFormatting>
  <pageMargins left="0.25" right="0.25" top="0.75" bottom="0.75" header="0.3" footer="0.3"/>
  <pageSetup paperSize="9" scale="37" fitToHeight="0" orientation="landscape" horizontalDpi="4294967292"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1</vt:i4>
      </vt:variant>
    </vt:vector>
  </HeadingPairs>
  <TitlesOfParts>
    <vt:vector size="3" baseType="lpstr">
      <vt:lpstr>Data - summarized</vt:lpstr>
      <vt:lpstr>Summary Table Q2</vt:lpstr>
      <vt:lpstr>'Data - summarized'!_2013_04_21_rsform_genericssurvey</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 Geissler</dc:creator>
  <cp:lastModifiedBy>Nic</cp:lastModifiedBy>
  <cp:lastPrinted>2013-07-08T11:06:29Z</cp:lastPrinted>
  <dcterms:created xsi:type="dcterms:W3CDTF">2013-04-21T20:13:59Z</dcterms:created>
  <dcterms:modified xsi:type="dcterms:W3CDTF">2013-07-08T11:28:58Z</dcterms:modified>
</cp:coreProperties>
</file>